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0737\Users\0737\Desktop\Сводный отдел\! ЕДИНАЯ СУБВЕНЦИЯ\Бюджет 23-25\Расчет распределения\Для загрузки в ЭБ и на сайт\"/>
    </mc:Choice>
  </mc:AlternateContent>
  <bookViews>
    <workbookView xWindow="0" yWindow="0" windowWidth="28800" windowHeight="14100" tabRatio="612" activeTab="1"/>
  </bookViews>
  <sheets>
    <sheet name="2023" sheetId="1" r:id="rId1"/>
    <sheet name="2024" sheetId="21" r:id="rId2"/>
    <sheet name="2025" sheetId="20" r:id="rId3"/>
  </sheets>
  <definedNames>
    <definedName name="_xlnm.Print_Titles" localSheetId="0">'2023'!$2:$4</definedName>
    <definedName name="_xlnm.Print_Titles" localSheetId="1">'2024'!$2:$4</definedName>
    <definedName name="_xlnm.Print_Titles" localSheetId="2">'2025'!$2:$4</definedName>
    <definedName name="_xlnm.Print_Area" localSheetId="0">'2023'!$A$1:$L$91</definedName>
    <definedName name="_xlnm.Print_Area" localSheetId="1">'2024'!$A$1:$M$91</definedName>
    <definedName name="_xlnm.Print_Area" localSheetId="2">'2025'!$A$1:$M$91</definedName>
  </definedNames>
  <calcPr calcId="162913"/>
</workbook>
</file>

<file path=xl/calcChain.xml><?xml version="1.0" encoding="utf-8"?>
<calcChain xmlns="http://schemas.openxmlformats.org/spreadsheetml/2006/main">
  <c r="D91" i="1" l="1"/>
  <c r="E91" i="1"/>
  <c r="F91" i="1"/>
  <c r="G91" i="1"/>
  <c r="H91" i="1"/>
  <c r="I91" i="1"/>
  <c r="J91" i="1"/>
  <c r="K91" i="1"/>
  <c r="L75" i="1" l="1"/>
  <c r="L6" i="20" l="1"/>
  <c r="L7" i="20"/>
  <c r="L8" i="20"/>
  <c r="L9" i="20"/>
  <c r="L10" i="20"/>
  <c r="L11" i="20"/>
  <c r="L12" i="20"/>
  <c r="L13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26" i="20"/>
  <c r="L27" i="20"/>
  <c r="L28" i="20"/>
  <c r="L29" i="20"/>
  <c r="L30" i="20"/>
  <c r="L31" i="20"/>
  <c r="L32" i="20"/>
  <c r="L33" i="20"/>
  <c r="L34" i="20"/>
  <c r="L35" i="20"/>
  <c r="L36" i="20"/>
  <c r="L37" i="20"/>
  <c r="L38" i="20"/>
  <c r="L39" i="20"/>
  <c r="L40" i="20"/>
  <c r="L41" i="20"/>
  <c r="L42" i="20"/>
  <c r="L43" i="20"/>
  <c r="L44" i="20"/>
  <c r="L45" i="20"/>
  <c r="L46" i="20"/>
  <c r="L47" i="20"/>
  <c r="L48" i="20"/>
  <c r="L49" i="20"/>
  <c r="L50" i="20"/>
  <c r="L51" i="20"/>
  <c r="L52" i="20"/>
  <c r="L53" i="20"/>
  <c r="L54" i="20"/>
  <c r="L55" i="20"/>
  <c r="L56" i="20"/>
  <c r="L57" i="20"/>
  <c r="L58" i="20"/>
  <c r="L59" i="20"/>
  <c r="L60" i="20"/>
  <c r="L61" i="20"/>
  <c r="L62" i="20"/>
  <c r="L63" i="20"/>
  <c r="L64" i="20"/>
  <c r="L65" i="20"/>
  <c r="L66" i="20"/>
  <c r="L67" i="20"/>
  <c r="L68" i="20"/>
  <c r="L69" i="20"/>
  <c r="L70" i="20"/>
  <c r="L71" i="20"/>
  <c r="L72" i="20"/>
  <c r="L73" i="20"/>
  <c r="L74" i="20"/>
  <c r="L75" i="20"/>
  <c r="L76" i="20"/>
  <c r="L77" i="20"/>
  <c r="L78" i="20"/>
  <c r="L79" i="20"/>
  <c r="L80" i="20"/>
  <c r="L81" i="20"/>
  <c r="L82" i="20"/>
  <c r="L83" i="20"/>
  <c r="L84" i="20"/>
  <c r="L85" i="20"/>
  <c r="L86" i="20"/>
  <c r="L87" i="20"/>
  <c r="L88" i="20"/>
  <c r="L89" i="20"/>
  <c r="L90" i="20"/>
  <c r="L5" i="20"/>
  <c r="L6" i="21"/>
  <c r="L7" i="21"/>
  <c r="L8" i="21"/>
  <c r="L9" i="21"/>
  <c r="L10" i="21"/>
  <c r="L11" i="21"/>
  <c r="L12" i="2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34" i="21"/>
  <c r="L35" i="21"/>
  <c r="L36" i="21"/>
  <c r="L37" i="21"/>
  <c r="L38" i="21"/>
  <c r="L39" i="21"/>
  <c r="L40" i="21"/>
  <c r="L41" i="21"/>
  <c r="L42" i="21"/>
  <c r="L43" i="21"/>
  <c r="L44" i="21"/>
  <c r="L45" i="21"/>
  <c r="L46" i="21"/>
  <c r="L47" i="21"/>
  <c r="L48" i="21"/>
  <c r="L49" i="21"/>
  <c r="L50" i="21"/>
  <c r="L51" i="21"/>
  <c r="L52" i="21"/>
  <c r="L53" i="21"/>
  <c r="L54" i="21"/>
  <c r="L55" i="21"/>
  <c r="L56" i="21"/>
  <c r="L57" i="21"/>
  <c r="L58" i="21"/>
  <c r="L59" i="21"/>
  <c r="L60" i="21"/>
  <c r="L61" i="21"/>
  <c r="L62" i="21"/>
  <c r="L63" i="21"/>
  <c r="L64" i="21"/>
  <c r="L65" i="21"/>
  <c r="L66" i="21"/>
  <c r="L67" i="21"/>
  <c r="L68" i="21"/>
  <c r="L69" i="21"/>
  <c r="L70" i="21"/>
  <c r="L71" i="21"/>
  <c r="L72" i="21"/>
  <c r="L73" i="21"/>
  <c r="L74" i="21"/>
  <c r="L75" i="21"/>
  <c r="L76" i="21"/>
  <c r="L77" i="21"/>
  <c r="L78" i="21"/>
  <c r="L79" i="21"/>
  <c r="L80" i="21"/>
  <c r="L81" i="21"/>
  <c r="L82" i="21"/>
  <c r="L83" i="21"/>
  <c r="L84" i="21"/>
  <c r="L85" i="21"/>
  <c r="L86" i="21"/>
  <c r="L87" i="21"/>
  <c r="L88" i="21"/>
  <c r="L89" i="21"/>
  <c r="L90" i="21"/>
  <c r="L5" i="2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5" i="1"/>
  <c r="L91" i="1" l="1"/>
  <c r="L91" i="20"/>
  <c r="L91" i="21"/>
  <c r="K91" i="21" l="1"/>
  <c r="J91" i="21"/>
  <c r="I91" i="21"/>
  <c r="H91" i="21"/>
  <c r="G91" i="21"/>
  <c r="F91" i="21"/>
  <c r="D91" i="21"/>
  <c r="K91" i="20"/>
  <c r="J91" i="20"/>
  <c r="I91" i="20"/>
  <c r="H91" i="20"/>
  <c r="G91" i="20"/>
  <c r="F91" i="20"/>
  <c r="D91" i="20"/>
  <c r="E91" i="20"/>
  <c r="E91" i="21" l="1"/>
</calcChain>
</file>

<file path=xl/sharedStrings.xml><?xml version="1.0" encoding="utf-8"?>
<sst xmlns="http://schemas.openxmlformats.org/spreadsheetml/2006/main" count="322" uniqueCount="115">
  <si>
    <t>Код по ОКТМО</t>
  </si>
  <si>
    <t>Наименование субъекта Российской Федерации 
(муниципального образования)</t>
  </si>
  <si>
    <t>Всего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</si>
  <si>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</si>
  <si>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</si>
  <si>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</si>
  <si>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</si>
  <si>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</si>
  <si>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</si>
  <si>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</si>
  <si>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</si>
  <si>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</si>
  <si>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</si>
  <si>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</si>
  <si>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</si>
  <si>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</si>
  <si>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</si>
  <si>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</si>
  <si>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</si>
  <si>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</si>
  <si>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</si>
  <si>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</si>
  <si>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</si>
  <si>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</si>
  <si>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</si>
  <si>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</si>
  <si>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</si>
  <si>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</si>
  <si>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</si>
  <si>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</si>
  <si>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</si>
  <si>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</si>
  <si>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</si>
  <si>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</si>
  <si>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</si>
  <si>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</si>
  <si>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</si>
  <si>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</si>
  <si>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</si>
  <si>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</si>
  <si>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</si>
  <si>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</si>
  <si>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</si>
  <si>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</si>
  <si>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</si>
  <si>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</si>
  <si>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</si>
  <si>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</si>
  <si>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</si>
  <si>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</si>
  <si>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</si>
  <si>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</si>
  <si>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</si>
  <si>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</si>
  <si>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</si>
  <si>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</si>
  <si>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</si>
  <si>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</si>
  <si>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</si>
  <si>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</si>
  <si>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</si>
  <si>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</si>
  <si>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</si>
  <si>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</si>
  <si>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</si>
  <si>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</si>
  <si>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</si>
  <si>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</si>
  <si>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</si>
  <si>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</si>
  <si>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</si>
  <si>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</si>
  <si>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</si>
  <si>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</si>
  <si>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</si>
  <si>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</si>
  <si>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город федерального значения Москва</t>
  </si>
  <si>
    <t>Еврейская автономная область</t>
  </si>
  <si>
    <t>Ненецкий автономный округ</t>
  </si>
  <si>
    <t>Ямало-Ненецкий автономный округ</t>
  </si>
  <si>
    <t>Кабардино-Балкарская Республика</t>
  </si>
  <si>
    <t>Республика Северная Осетия - Алания</t>
  </si>
  <si>
    <t>Чувашская Республика - Чувашия</t>
  </si>
  <si>
    <t>Ханты-Мансийский автономный округ - Югра</t>
  </si>
  <si>
    <t>Чукотский автономный округ</t>
  </si>
  <si>
    <t>Формирующие единую субвенцию бюджетам субъектов Российcкой Федерации из федерального бюджета субвенции из федерального бюджета бюджетам субъектов Российской Федерации на осуществление переданных органам государственной власти субъектов Российской Федерации полномочий Российской Федерации:</t>
  </si>
  <si>
    <t>в области организации, регулирования и охраны водных биологических ресурсов</t>
  </si>
  <si>
    <t>в области охраны и использования объектов животного мира 
(за исключением охотничьих ресурсов и водных биологических ресурсов)</t>
  </si>
  <si>
    <t>на государственную регистрацию актов гражданского состояния</t>
  </si>
  <si>
    <t>по осуществлению деятельности, связанной с перевозкой между субъектами Российской Федерации, а также в пределах территорий государств – участников СНГ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</si>
  <si>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в отношении объектов культурного наследия</t>
  </si>
  <si>
    <t xml:space="preserve">в области охраны и использования охотничьих ресурсов </t>
  </si>
  <si>
    <t>в сфере 
охраны здоровья</t>
  </si>
  <si>
    <t>в сфере 
образования</t>
  </si>
  <si>
    <t>город Байконур</t>
  </si>
  <si>
    <t>в сфере образования</t>
  </si>
  <si>
    <t>в сфере охраны здоровья</t>
  </si>
  <si>
    <t>в области охраны и использования объектов животного мира (за исключением охотничьих ресурсов и водных биологических ресурсов)</t>
  </si>
  <si>
    <t>город федерального значения Севастополь</t>
  </si>
  <si>
    <t>город федерального значения Санкт-Петербург</t>
  </si>
  <si>
    <t xml:space="preserve"> </t>
  </si>
  <si>
    <t>Объем межбюджетного трансферта на 2023 год</t>
  </si>
  <si>
    <t>Кемеровская область - Кузбасс</t>
  </si>
  <si>
    <t>01000000</t>
  </si>
  <si>
    <t>03000000</t>
  </si>
  <si>
    <t>04000000</t>
  </si>
  <si>
    <t>05000000</t>
  </si>
  <si>
    <t>07000000</t>
  </si>
  <si>
    <t>08000000</t>
  </si>
  <si>
    <t>55000000</t>
  </si>
  <si>
    <t>Объем межбюджетного трансферта на 2024 год</t>
  </si>
  <si>
    <t>1. Распределение межбюджетного трансферта между субъектами Российской Федерации на 2023 год</t>
  </si>
  <si>
    <t>2. Распределение межбюджетного трансферта между субъектами Российской Федерации на 2024 год</t>
  </si>
  <si>
    <t>3. Распределение межбюджетного трансферта между субъектами Российской Федерации на 2025 год</t>
  </si>
  <si>
    <t>Объем межбюджетного трансферта на 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</si>
</sst>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6" formatCode="_-* #,##0.00_р_._-;\-* #,##0.00_р_._-;_-* &quot;-&quot;??_р_._-;_-@_-"/>
    <numFmt numFmtId="167" formatCode="_-* #,##0.00\ &quot;р.&quot;_-;\-* #,##0.00\ &quot;р.&quot;_-;_-* &quot;-&quot;??\ &quot;р.&quot;_-;_-@_-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9"/>
      <color theme="1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 tint="4.9989318521683403E-2"/>
      <name val="Times New Roman"/>
      <family val="1"/>
      <charset val="204"/>
    </font>
    <font>
      <b/>
      <sz val="11"/>
      <color theme="1" tint="4.9989318521683403E-2"/>
      <name val="Times New Roman"/>
      <family val="1"/>
      <charset val="204"/>
    </font>
    <font>
      <sz val="10"/>
      <color theme="1" tint="4.9989318521683403E-2"/>
      <name val="Arial Cyr"/>
      <charset val="204"/>
    </font>
    <font>
      <sz val="9"/>
      <color theme="1" tint="4.9989318521683403E-2"/>
      <name val="Times New Roman"/>
      <family val="1"/>
      <charset val="204"/>
    </font>
    <font>
      <b/>
      <sz val="10"/>
      <color theme="1" tint="4.9989318521683403E-2"/>
      <name val="Times New Roman"/>
      <family val="1"/>
      <charset val="204"/>
    </font>
    <font>
      <sz val="9"/>
      <color theme="1" tint="4.9989318521683403E-2"/>
      <name val="Arial"/>
      <family val="2"/>
      <charset val="204"/>
    </font>
    <font>
      <b/>
      <sz val="9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4" fillId="0" borderId="0"/>
    <xf numFmtId="0" fontId="4" fillId="0" borderId="0"/>
    <xf numFmtId="0" fontId="7" fillId="0" borderId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167" fontId="4" fillId="0" borderId="0" applyFont="0" applyFill="0" applyBorder="0" applyAlignment="0" applyProtection="0"/>
    <xf numFmtId="0" fontId="9" fillId="0" borderId="0"/>
    <xf numFmtId="0" fontId="9" fillId="0" borderId="0"/>
    <xf numFmtId="0" fontId="4" fillId="0" borderId="0"/>
    <xf numFmtId="0" fontId="10" fillId="0" borderId="0"/>
    <xf numFmtId="0" fontId="11" fillId="0" borderId="0"/>
  </cellStyleXfs>
  <cellXfs count="25">
    <xf numFmtId="0" fontId="0" fillId="0" borderId="0" xfId="0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164" fontId="16" fillId="0" borderId="1" xfId="0" applyNumberFormat="1" applyFont="1" applyFill="1" applyBorder="1" applyAlignment="1">
      <alignment horizontal="right" vertical="center"/>
    </xf>
    <xf numFmtId="164" fontId="16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9">
    <cellStyle name="Normal" xfId="5"/>
    <cellStyle name="Normal 2" xfId="11"/>
    <cellStyle name="Денежный 2" xfId="13"/>
    <cellStyle name="Обычный" xfId="0" builtinId="0"/>
    <cellStyle name="Обычный 2" xfId="1"/>
    <cellStyle name="Обычный 2 2" xfId="10"/>
    <cellStyle name="Обычный 2 3" xfId="8"/>
    <cellStyle name="Обычный 2 4" xfId="14"/>
    <cellStyle name="Обычный 3" xfId="2"/>
    <cellStyle name="Обычный 3 2" xfId="6"/>
    <cellStyle name="Обычный 3 3" xfId="12"/>
    <cellStyle name="Обычный 3 4" xfId="15"/>
    <cellStyle name="Обычный 4" xfId="3"/>
    <cellStyle name="Обычный 4 2" xfId="9"/>
    <cellStyle name="Обычный 4 3" xfId="16"/>
    <cellStyle name="Обычный 5" xfId="17"/>
    <cellStyle name="Обычный 6" xfId="18"/>
    <cellStyle name="Процентный 2" xfId="7"/>
    <cellStyle name="Финансовый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1"/>
  <sheetViews>
    <sheetView showGridLines="0" view="pageBreakPreview" topLeftCell="A61" zoomScaleNormal="100" zoomScaleSheetLayoutView="100" workbookViewId="0">
      <selection activeCell="D3" sqref="D3"/>
    </sheetView>
  </sheetViews>
  <sheetFormatPr defaultRowHeight="12.75" x14ac:dyDescent="0.2"/>
  <cols>
    <col min="1" max="1" width="0.85546875" style="4" customWidth="1"/>
    <col min="2" max="2" width="37.7109375" style="4" customWidth="1"/>
    <col min="3" max="3" width="12.42578125" style="4" customWidth="1"/>
    <col min="4" max="4" width="15.7109375" style="4" customWidth="1"/>
    <col min="5" max="5" width="15.5703125" style="4" customWidth="1"/>
    <col min="6" max="6" width="15.85546875" style="4" customWidth="1"/>
    <col min="7" max="7" width="20.85546875" style="4" customWidth="1"/>
    <col min="8" max="10" width="14.5703125" style="4" customWidth="1"/>
    <col min="11" max="11" width="11.7109375" style="4" customWidth="1"/>
    <col min="12" max="12" width="16.85546875" style="4" customWidth="1"/>
    <col min="13" max="16384" width="9.140625" style="4"/>
  </cols>
  <sheetData>
    <row r="1" spans="2:12" s="6" customFormat="1" ht="26.25" customHeight="1" x14ac:dyDescent="0.2">
      <c r="B1" s="20" t="s">
        <v>111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2" s="5" customFormat="1" ht="39.75" customHeight="1" x14ac:dyDescent="0.2">
      <c r="B2" s="19" t="s">
        <v>1</v>
      </c>
      <c r="C2" s="19" t="s">
        <v>0</v>
      </c>
      <c r="D2" s="19" t="s">
        <v>85</v>
      </c>
      <c r="E2" s="19"/>
      <c r="F2" s="19"/>
      <c r="G2" s="19"/>
      <c r="H2" s="19"/>
      <c r="I2" s="19"/>
      <c r="J2" s="19"/>
      <c r="K2" s="19"/>
      <c r="L2" s="21" t="s">
        <v>101</v>
      </c>
    </row>
    <row r="3" spans="2:12" s="5" customFormat="1" ht="197.25" customHeight="1" x14ac:dyDescent="0.2">
      <c r="B3" s="19"/>
      <c r="C3" s="19"/>
      <c r="D3" s="7" t="s">
        <v>86</v>
      </c>
      <c r="E3" s="7" t="s">
        <v>97</v>
      </c>
      <c r="F3" s="7" t="s">
        <v>88</v>
      </c>
      <c r="G3" s="7" t="s">
        <v>89</v>
      </c>
      <c r="H3" s="7" t="s">
        <v>90</v>
      </c>
      <c r="I3" s="7" t="s">
        <v>91</v>
      </c>
      <c r="J3" s="7" t="s">
        <v>96</v>
      </c>
      <c r="K3" s="7" t="s">
        <v>95</v>
      </c>
      <c r="L3" s="21"/>
    </row>
    <row r="4" spans="2:12" s="8" customFormat="1" ht="13.5" customHeight="1" x14ac:dyDescent="0.2">
      <c r="B4" s="9">
        <v>1</v>
      </c>
      <c r="C4" s="9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9">
        <v>11</v>
      </c>
    </row>
    <row r="5" spans="2:12" ht="13.5" customHeight="1" x14ac:dyDescent="0.2">
      <c r="B5" s="18" t="s">
        <v>3</v>
      </c>
      <c r="C5" s="9">
        <v>79000000</v>
      </c>
      <c r="D5" s="11">
        <v>24.2</v>
      </c>
      <c r="E5" s="11">
        <v>80.2</v>
      </c>
      <c r="F5" s="11">
        <v>21473.3</v>
      </c>
      <c r="G5" s="11">
        <v>11.8</v>
      </c>
      <c r="H5" s="11">
        <v>532</v>
      </c>
      <c r="I5" s="11">
        <v>6954.8</v>
      </c>
      <c r="J5" s="11">
        <v>1555.3</v>
      </c>
      <c r="K5" s="11">
        <v>4202.2</v>
      </c>
      <c r="L5" s="11">
        <f>SUM(D5:K5)</f>
        <v>34833.799999999996</v>
      </c>
    </row>
    <row r="6" spans="2:12" ht="13.5" customHeight="1" x14ac:dyDescent="0.2">
      <c r="B6" s="18" t="s">
        <v>4</v>
      </c>
      <c r="C6" s="9">
        <v>84000000</v>
      </c>
      <c r="D6" s="11">
        <v>247.1</v>
      </c>
      <c r="E6" s="11">
        <v>80.2</v>
      </c>
      <c r="F6" s="11">
        <v>20757.400000000001</v>
      </c>
      <c r="G6" s="11">
        <v>56.4</v>
      </c>
      <c r="H6" s="11">
        <v>903.6</v>
      </c>
      <c r="I6" s="11">
        <v>12414.3</v>
      </c>
      <c r="J6" s="11">
        <v>1439.1</v>
      </c>
      <c r="K6" s="11">
        <v>5404.1</v>
      </c>
      <c r="L6" s="11">
        <f t="shared" ref="L6:L69" si="0">SUM(D6:K6)</f>
        <v>41302.199999999997</v>
      </c>
    </row>
    <row r="7" spans="2:12" ht="13.5" customHeight="1" x14ac:dyDescent="0.2">
      <c r="B7" s="18" t="s">
        <v>5</v>
      </c>
      <c r="C7" s="9">
        <v>80000000</v>
      </c>
      <c r="D7" s="11">
        <v>228</v>
      </c>
      <c r="E7" s="11">
        <v>120.2</v>
      </c>
      <c r="F7" s="11">
        <v>191118.7</v>
      </c>
      <c r="G7" s="11">
        <v>348.8</v>
      </c>
      <c r="H7" s="11">
        <v>10114</v>
      </c>
      <c r="I7" s="11">
        <v>28181.3</v>
      </c>
      <c r="J7" s="11">
        <v>4202.5</v>
      </c>
      <c r="K7" s="11">
        <v>40144.1</v>
      </c>
      <c r="L7" s="11">
        <f t="shared" si="0"/>
        <v>274457.59999999998</v>
      </c>
    </row>
    <row r="8" spans="2:12" ht="13.5" customHeight="1" x14ac:dyDescent="0.2">
      <c r="B8" s="18" t="s">
        <v>6</v>
      </c>
      <c r="C8" s="9">
        <v>81000000</v>
      </c>
      <c r="D8" s="11">
        <v>1293.4000000000001</v>
      </c>
      <c r="E8" s="11">
        <v>117.6</v>
      </c>
      <c r="F8" s="11">
        <v>63927.9</v>
      </c>
      <c r="G8" s="11">
        <v>229.6</v>
      </c>
      <c r="H8" s="11">
        <v>6940.2</v>
      </c>
      <c r="I8" s="11">
        <v>22872.9</v>
      </c>
      <c r="J8" s="11">
        <v>1644.5</v>
      </c>
      <c r="K8" s="11">
        <v>10312.9</v>
      </c>
      <c r="L8" s="11">
        <f t="shared" si="0"/>
        <v>107339</v>
      </c>
    </row>
    <row r="9" spans="2:12" ht="13.5" customHeight="1" x14ac:dyDescent="0.2">
      <c r="B9" s="18" t="s">
        <v>7</v>
      </c>
      <c r="C9" s="9">
        <v>82000000</v>
      </c>
      <c r="D9" s="11">
        <v>39.1</v>
      </c>
      <c r="E9" s="11">
        <v>168.3</v>
      </c>
      <c r="F9" s="11">
        <v>122103.2</v>
      </c>
      <c r="G9" s="11">
        <v>84.9</v>
      </c>
      <c r="H9" s="11">
        <v>12901.9</v>
      </c>
      <c r="I9" s="11">
        <v>17773.3</v>
      </c>
      <c r="J9" s="11">
        <v>1483.1</v>
      </c>
      <c r="K9" s="11">
        <v>22621.7</v>
      </c>
      <c r="L9" s="11">
        <f t="shared" si="0"/>
        <v>177175.5</v>
      </c>
    </row>
    <row r="10" spans="2:12" ht="13.5" customHeight="1" x14ac:dyDescent="0.2">
      <c r="B10" s="18" t="s">
        <v>8</v>
      </c>
      <c r="C10" s="9">
        <v>26000000</v>
      </c>
      <c r="D10" s="11">
        <v>3.6</v>
      </c>
      <c r="E10" s="11">
        <v>66.8</v>
      </c>
      <c r="F10" s="11">
        <v>27541.200000000001</v>
      </c>
      <c r="G10" s="11">
        <v>0</v>
      </c>
      <c r="H10" s="11">
        <v>3178</v>
      </c>
      <c r="I10" s="11">
        <v>5776.3</v>
      </c>
      <c r="J10" s="11">
        <v>1732.5</v>
      </c>
      <c r="K10" s="11">
        <v>3833.9</v>
      </c>
      <c r="L10" s="11">
        <f t="shared" si="0"/>
        <v>42132.3</v>
      </c>
    </row>
    <row r="11" spans="2:12" ht="13.5" customHeight="1" x14ac:dyDescent="0.2">
      <c r="B11" s="18" t="s">
        <v>80</v>
      </c>
      <c r="C11" s="9">
        <v>83000000</v>
      </c>
      <c r="D11" s="11">
        <v>10.4</v>
      </c>
      <c r="E11" s="11">
        <v>88.2</v>
      </c>
      <c r="F11" s="11">
        <v>96538.5</v>
      </c>
      <c r="G11" s="11">
        <v>0</v>
      </c>
      <c r="H11" s="11">
        <v>943.9</v>
      </c>
      <c r="I11" s="11">
        <v>7356.8</v>
      </c>
      <c r="J11" s="11">
        <v>1464.6</v>
      </c>
      <c r="K11" s="11">
        <v>4678.1000000000004</v>
      </c>
      <c r="L11" s="11">
        <f t="shared" si="0"/>
        <v>111080.50000000001</v>
      </c>
    </row>
    <row r="12" spans="2:12" ht="13.5" customHeight="1" x14ac:dyDescent="0.2">
      <c r="B12" s="18" t="s">
        <v>9</v>
      </c>
      <c r="C12" s="9">
        <v>85000000</v>
      </c>
      <c r="D12" s="11">
        <v>52.6</v>
      </c>
      <c r="E12" s="11">
        <v>93.5</v>
      </c>
      <c r="F12" s="11">
        <v>15347.9</v>
      </c>
      <c r="G12" s="11">
        <v>205.6</v>
      </c>
      <c r="H12" s="11">
        <v>350.1</v>
      </c>
      <c r="I12" s="11">
        <v>6482.7</v>
      </c>
      <c r="J12" s="11">
        <v>1760.7</v>
      </c>
      <c r="K12" s="11">
        <v>4228</v>
      </c>
      <c r="L12" s="11">
        <f t="shared" si="0"/>
        <v>28521.100000000002</v>
      </c>
    </row>
    <row r="13" spans="2:12" ht="13.5" customHeight="1" x14ac:dyDescent="0.2">
      <c r="B13" s="18" t="s">
        <v>10</v>
      </c>
      <c r="C13" s="9">
        <v>91000000</v>
      </c>
      <c r="D13" s="11">
        <v>24.6</v>
      </c>
      <c r="E13" s="11">
        <v>66.8</v>
      </c>
      <c r="F13" s="11">
        <v>19511.5</v>
      </c>
      <c r="G13" s="11">
        <v>336.6</v>
      </c>
      <c r="H13" s="11">
        <v>1482.4</v>
      </c>
      <c r="I13" s="11">
        <v>4604.3</v>
      </c>
      <c r="J13" s="11">
        <v>1595.2</v>
      </c>
      <c r="K13" s="11">
        <v>4489.1000000000004</v>
      </c>
      <c r="L13" s="11">
        <f t="shared" si="0"/>
        <v>32110.5</v>
      </c>
    </row>
    <row r="14" spans="2:12" ht="13.5" customHeight="1" x14ac:dyDescent="0.2">
      <c r="B14" s="18" t="s">
        <v>11</v>
      </c>
      <c r="C14" s="9">
        <v>86000000</v>
      </c>
      <c r="D14" s="11">
        <v>995.1</v>
      </c>
      <c r="E14" s="11">
        <v>74.8</v>
      </c>
      <c r="F14" s="11">
        <v>42771.3</v>
      </c>
      <c r="G14" s="11">
        <v>160</v>
      </c>
      <c r="H14" s="11">
        <v>14752.4</v>
      </c>
      <c r="I14" s="11">
        <v>16743.5</v>
      </c>
      <c r="J14" s="11">
        <v>1455.3</v>
      </c>
      <c r="K14" s="11">
        <v>5149.7</v>
      </c>
      <c r="L14" s="11">
        <f t="shared" si="0"/>
        <v>82102.100000000006</v>
      </c>
    </row>
    <row r="15" spans="2:12" ht="13.5" customHeight="1" x14ac:dyDescent="0.2">
      <c r="B15" s="18" t="s">
        <v>12</v>
      </c>
      <c r="C15" s="9">
        <v>87000000</v>
      </c>
      <c r="D15" s="11">
        <v>516.29999999999995</v>
      </c>
      <c r="E15" s="11">
        <v>79.400000000000006</v>
      </c>
      <c r="F15" s="11">
        <v>67083.5</v>
      </c>
      <c r="G15" s="11">
        <v>87.1</v>
      </c>
      <c r="H15" s="11">
        <v>1302.8</v>
      </c>
      <c r="I15" s="11">
        <v>25532.9</v>
      </c>
      <c r="J15" s="11">
        <v>1618.5</v>
      </c>
      <c r="K15" s="11">
        <v>8356.2000000000007</v>
      </c>
      <c r="L15" s="11">
        <f t="shared" si="0"/>
        <v>104576.7</v>
      </c>
    </row>
    <row r="16" spans="2:12" ht="13.5" customHeight="1" x14ac:dyDescent="0.2">
      <c r="B16" s="18" t="s">
        <v>13</v>
      </c>
      <c r="C16" s="9">
        <v>35000000</v>
      </c>
      <c r="D16" s="11">
        <v>39.5</v>
      </c>
      <c r="E16" s="11">
        <v>160.30000000000001</v>
      </c>
      <c r="F16" s="11">
        <v>85801.9</v>
      </c>
      <c r="G16" s="11">
        <v>190.5</v>
      </c>
      <c r="H16" s="11">
        <v>2894.3</v>
      </c>
      <c r="I16" s="11">
        <v>14419.3</v>
      </c>
      <c r="J16" s="11">
        <v>1320.7</v>
      </c>
      <c r="K16" s="11">
        <v>11669.4</v>
      </c>
      <c r="L16" s="11">
        <f t="shared" si="0"/>
        <v>116495.9</v>
      </c>
    </row>
    <row r="17" spans="2:12" ht="13.5" customHeight="1" x14ac:dyDescent="0.2">
      <c r="B17" s="18" t="s">
        <v>14</v>
      </c>
      <c r="C17" s="9">
        <v>88000000</v>
      </c>
      <c r="D17" s="11">
        <v>48.6</v>
      </c>
      <c r="E17" s="11">
        <v>40.1</v>
      </c>
      <c r="F17" s="11">
        <v>33517.800000000003</v>
      </c>
      <c r="G17" s="11">
        <v>56.4</v>
      </c>
      <c r="H17" s="11">
        <v>3321.9</v>
      </c>
      <c r="I17" s="11">
        <v>13294.2</v>
      </c>
      <c r="J17" s="11">
        <v>1414.3</v>
      </c>
      <c r="K17" s="11">
        <v>5950.5</v>
      </c>
      <c r="L17" s="11">
        <f t="shared" si="0"/>
        <v>57643.8</v>
      </c>
    </row>
    <row r="18" spans="2:12" ht="13.5" customHeight="1" x14ac:dyDescent="0.2">
      <c r="B18" s="18" t="s">
        <v>15</v>
      </c>
      <c r="C18" s="9">
        <v>89000000</v>
      </c>
      <c r="D18" s="11">
        <v>31</v>
      </c>
      <c r="E18" s="11">
        <v>58.8</v>
      </c>
      <c r="F18" s="11">
        <v>38931.699999999997</v>
      </c>
      <c r="G18" s="11">
        <v>182.4</v>
      </c>
      <c r="H18" s="11">
        <v>853.1</v>
      </c>
      <c r="I18" s="11">
        <v>8587.2000000000007</v>
      </c>
      <c r="J18" s="11">
        <v>1507.3</v>
      </c>
      <c r="K18" s="11">
        <v>6819.1</v>
      </c>
      <c r="L18" s="11">
        <f t="shared" si="0"/>
        <v>56970.6</v>
      </c>
    </row>
    <row r="19" spans="2:12" ht="13.5" customHeight="1" x14ac:dyDescent="0.2">
      <c r="B19" s="18" t="s">
        <v>16</v>
      </c>
      <c r="C19" s="9">
        <v>98000000</v>
      </c>
      <c r="D19" s="11">
        <v>2857.4</v>
      </c>
      <c r="E19" s="11">
        <v>117.5</v>
      </c>
      <c r="F19" s="11">
        <v>96182.399999999994</v>
      </c>
      <c r="G19" s="11">
        <v>300</v>
      </c>
      <c r="H19" s="11">
        <v>1971.2</v>
      </c>
      <c r="I19" s="11">
        <v>46980.800000000003</v>
      </c>
      <c r="J19" s="11">
        <v>3554</v>
      </c>
      <c r="K19" s="11">
        <v>23043.3</v>
      </c>
      <c r="L19" s="11">
        <f t="shared" si="0"/>
        <v>175006.59999999998</v>
      </c>
    </row>
    <row r="20" spans="2:12" ht="13.5" customHeight="1" x14ac:dyDescent="0.2">
      <c r="B20" s="18" t="s">
        <v>81</v>
      </c>
      <c r="C20" s="9">
        <v>90000000</v>
      </c>
      <c r="D20" s="11">
        <v>10.6</v>
      </c>
      <c r="E20" s="11">
        <v>73.400000000000006</v>
      </c>
      <c r="F20" s="11">
        <v>32155.7</v>
      </c>
      <c r="G20" s="11">
        <v>0</v>
      </c>
      <c r="H20" s="11">
        <v>4628.3</v>
      </c>
      <c r="I20" s="11">
        <v>6625.1</v>
      </c>
      <c r="J20" s="11">
        <v>1464.6</v>
      </c>
      <c r="K20" s="11">
        <v>4836.1000000000004</v>
      </c>
      <c r="L20" s="11">
        <f t="shared" si="0"/>
        <v>49793.799999999996</v>
      </c>
    </row>
    <row r="21" spans="2:12" ht="13.5" customHeight="1" x14ac:dyDescent="0.2">
      <c r="B21" s="18" t="s">
        <v>17</v>
      </c>
      <c r="C21" s="9">
        <v>92000000</v>
      </c>
      <c r="D21" s="11">
        <v>249.2</v>
      </c>
      <c r="E21" s="11">
        <v>100.2</v>
      </c>
      <c r="F21" s="11">
        <v>201669.4</v>
      </c>
      <c r="G21" s="11">
        <v>211.2</v>
      </c>
      <c r="H21" s="11">
        <v>4552.6000000000004</v>
      </c>
      <c r="I21" s="11">
        <v>22869.1</v>
      </c>
      <c r="J21" s="11">
        <v>6567.3</v>
      </c>
      <c r="K21" s="11">
        <v>39117.300000000003</v>
      </c>
      <c r="L21" s="11">
        <f t="shared" si="0"/>
        <v>275336.3</v>
      </c>
    </row>
    <row r="22" spans="2:12" ht="13.5" customHeight="1" x14ac:dyDescent="0.2">
      <c r="B22" s="18" t="s">
        <v>18</v>
      </c>
      <c r="C22" s="9">
        <v>93000000</v>
      </c>
      <c r="D22" s="11">
        <v>237.6</v>
      </c>
      <c r="E22" s="11">
        <v>112.2</v>
      </c>
      <c r="F22" s="11">
        <v>30255.3</v>
      </c>
      <c r="G22" s="11">
        <v>169.2</v>
      </c>
      <c r="H22" s="11">
        <v>7606.5</v>
      </c>
      <c r="I22" s="11">
        <v>15587.2</v>
      </c>
      <c r="J22" s="11">
        <v>1591.5</v>
      </c>
      <c r="K22" s="11">
        <v>5714.7</v>
      </c>
      <c r="L22" s="11">
        <f t="shared" si="0"/>
        <v>61274.2</v>
      </c>
    </row>
    <row r="23" spans="2:12" ht="13.5" customHeight="1" x14ac:dyDescent="0.2">
      <c r="B23" s="18" t="s">
        <v>19</v>
      </c>
      <c r="C23" s="9">
        <v>94000000</v>
      </c>
      <c r="D23" s="11">
        <v>96.3</v>
      </c>
      <c r="E23" s="11">
        <v>64.099999999999994</v>
      </c>
      <c r="F23" s="11">
        <v>71722</v>
      </c>
      <c r="G23" s="11">
        <v>137.6</v>
      </c>
      <c r="H23" s="11">
        <v>678.9</v>
      </c>
      <c r="I23" s="11">
        <v>14049.8</v>
      </c>
      <c r="J23" s="11">
        <v>1418.7</v>
      </c>
      <c r="K23" s="11">
        <v>14247.3</v>
      </c>
      <c r="L23" s="11">
        <f t="shared" si="0"/>
        <v>102414.7</v>
      </c>
    </row>
    <row r="24" spans="2:12" ht="13.5" customHeight="1" x14ac:dyDescent="0.2">
      <c r="B24" s="18" t="s">
        <v>20</v>
      </c>
      <c r="C24" s="9">
        <v>95000000</v>
      </c>
      <c r="D24" s="11">
        <v>88.9</v>
      </c>
      <c r="E24" s="11">
        <v>66.8</v>
      </c>
      <c r="F24" s="11">
        <v>33984.800000000003</v>
      </c>
      <c r="G24" s="11">
        <v>177.4</v>
      </c>
      <c r="H24" s="11">
        <v>7860.3</v>
      </c>
      <c r="I24" s="11">
        <v>16428.099999999999</v>
      </c>
      <c r="J24" s="11">
        <v>1537.1</v>
      </c>
      <c r="K24" s="11">
        <v>6462.3</v>
      </c>
      <c r="L24" s="11">
        <f t="shared" si="0"/>
        <v>66605.7</v>
      </c>
    </row>
    <row r="25" spans="2:12" ht="13.5" customHeight="1" x14ac:dyDescent="0.2">
      <c r="B25" s="18" t="s">
        <v>21</v>
      </c>
      <c r="C25" s="9">
        <v>96000000</v>
      </c>
      <c r="D25" s="11">
        <v>16.7</v>
      </c>
      <c r="E25" s="11">
        <v>96.2</v>
      </c>
      <c r="F25" s="11">
        <v>48269.3</v>
      </c>
      <c r="G25" s="11">
        <v>139.1</v>
      </c>
      <c r="H25" s="11">
        <v>228.2</v>
      </c>
      <c r="I25" s="11">
        <v>8271.7999999999993</v>
      </c>
      <c r="J25" s="11">
        <v>1707.5</v>
      </c>
      <c r="K25" s="11">
        <v>10405.299999999999</v>
      </c>
      <c r="L25" s="11">
        <f t="shared" si="0"/>
        <v>69134.100000000006</v>
      </c>
    </row>
    <row r="26" spans="2:12" ht="13.5" customHeight="1" x14ac:dyDescent="0.2">
      <c r="B26" s="18" t="s">
        <v>82</v>
      </c>
      <c r="C26" s="9">
        <v>97000000</v>
      </c>
      <c r="D26" s="11">
        <v>76.900000000000006</v>
      </c>
      <c r="E26" s="11">
        <v>58.8</v>
      </c>
      <c r="F26" s="11">
        <v>54991</v>
      </c>
      <c r="G26" s="11">
        <v>39.9</v>
      </c>
      <c r="H26" s="11">
        <v>1742.1</v>
      </c>
      <c r="I26" s="11">
        <v>8761.1</v>
      </c>
      <c r="J26" s="11">
        <v>1367.1</v>
      </c>
      <c r="K26" s="11">
        <v>8752.4</v>
      </c>
      <c r="L26" s="11">
        <f t="shared" si="0"/>
        <v>75789.3</v>
      </c>
    </row>
    <row r="27" spans="2:12" ht="13.5" customHeight="1" x14ac:dyDescent="0.2">
      <c r="B27" s="18" t="s">
        <v>22</v>
      </c>
      <c r="C27" s="9" t="s">
        <v>103</v>
      </c>
      <c r="D27" s="11">
        <v>318.60000000000002</v>
      </c>
      <c r="E27" s="11">
        <v>157.1</v>
      </c>
      <c r="F27" s="11">
        <v>131086.6</v>
      </c>
      <c r="G27" s="11">
        <v>88</v>
      </c>
      <c r="H27" s="11">
        <v>16868.599999999999</v>
      </c>
      <c r="I27" s="11">
        <v>20555.7</v>
      </c>
      <c r="J27" s="11">
        <v>6879.1</v>
      </c>
      <c r="K27" s="11">
        <v>19952.099999999999</v>
      </c>
      <c r="L27" s="11">
        <f t="shared" si="0"/>
        <v>195905.80000000005</v>
      </c>
    </row>
    <row r="28" spans="2:12" ht="13.5" customHeight="1" x14ac:dyDescent="0.2">
      <c r="B28" s="18" t="s">
        <v>23</v>
      </c>
      <c r="C28" s="9">
        <v>76000000</v>
      </c>
      <c r="D28" s="11">
        <v>726.5</v>
      </c>
      <c r="E28" s="11">
        <v>158.69999999999999</v>
      </c>
      <c r="F28" s="11">
        <v>95693.8</v>
      </c>
      <c r="G28" s="11">
        <v>165.4</v>
      </c>
      <c r="H28" s="11">
        <v>1627.4</v>
      </c>
      <c r="I28" s="11">
        <v>26589.200000000001</v>
      </c>
      <c r="J28" s="11">
        <v>1371.6</v>
      </c>
      <c r="K28" s="11">
        <v>12697.1</v>
      </c>
      <c r="L28" s="11">
        <f t="shared" si="0"/>
        <v>139029.69999999998</v>
      </c>
    </row>
    <row r="29" spans="2:12" ht="13.5" customHeight="1" x14ac:dyDescent="0.2">
      <c r="B29" s="18" t="s">
        <v>24</v>
      </c>
      <c r="C29" s="9">
        <v>30000000</v>
      </c>
      <c r="D29" s="11">
        <v>1469.1</v>
      </c>
      <c r="E29" s="11">
        <v>133.6</v>
      </c>
      <c r="F29" s="11">
        <v>36894.300000000003</v>
      </c>
      <c r="G29" s="11">
        <v>488.2</v>
      </c>
      <c r="H29" s="11">
        <v>328.2</v>
      </c>
      <c r="I29" s="11">
        <v>23598.5</v>
      </c>
      <c r="J29" s="11">
        <v>1756.5</v>
      </c>
      <c r="K29" s="11">
        <v>5625.7</v>
      </c>
      <c r="L29" s="11">
        <f t="shared" si="0"/>
        <v>70294.099999999991</v>
      </c>
    </row>
    <row r="30" spans="2:12" ht="13.5" customHeight="1" x14ac:dyDescent="0.2">
      <c r="B30" s="18" t="s">
        <v>25</v>
      </c>
      <c r="C30" s="9" t="s">
        <v>104</v>
      </c>
      <c r="D30" s="11">
        <v>98</v>
      </c>
      <c r="E30" s="11">
        <v>200.4</v>
      </c>
      <c r="F30" s="11">
        <v>225104.5</v>
      </c>
      <c r="G30" s="11">
        <v>256.39999999999998</v>
      </c>
      <c r="H30" s="11">
        <v>41573.199999999997</v>
      </c>
      <c r="I30" s="11">
        <v>28937.7</v>
      </c>
      <c r="J30" s="11">
        <v>5643.5</v>
      </c>
      <c r="K30" s="11">
        <v>33359.199999999997</v>
      </c>
      <c r="L30" s="11">
        <f t="shared" si="0"/>
        <v>335172.90000000002</v>
      </c>
    </row>
    <row r="31" spans="2:12" ht="13.5" customHeight="1" x14ac:dyDescent="0.2">
      <c r="B31" s="18" t="s">
        <v>26</v>
      </c>
      <c r="C31" s="9" t="s">
        <v>105</v>
      </c>
      <c r="D31" s="11">
        <v>3619.5</v>
      </c>
      <c r="E31" s="11">
        <v>224.5</v>
      </c>
      <c r="F31" s="11">
        <v>223811.8</v>
      </c>
      <c r="G31" s="11">
        <v>746</v>
      </c>
      <c r="H31" s="11">
        <v>13503</v>
      </c>
      <c r="I31" s="11">
        <v>46150</v>
      </c>
      <c r="J31" s="11">
        <v>6964</v>
      </c>
      <c r="K31" s="11">
        <v>34701.699999999997</v>
      </c>
      <c r="L31" s="11">
        <f t="shared" si="0"/>
        <v>329720.5</v>
      </c>
    </row>
    <row r="32" spans="2:12" ht="13.5" customHeight="1" x14ac:dyDescent="0.2">
      <c r="B32" s="18" t="s">
        <v>27</v>
      </c>
      <c r="C32" s="9">
        <v>57000000</v>
      </c>
      <c r="D32" s="11">
        <v>390.9</v>
      </c>
      <c r="E32" s="11">
        <v>97.3</v>
      </c>
      <c r="F32" s="11">
        <v>170109.6</v>
      </c>
      <c r="G32" s="11">
        <v>428.1</v>
      </c>
      <c r="H32" s="11">
        <v>15661.4</v>
      </c>
      <c r="I32" s="11">
        <v>23845.4</v>
      </c>
      <c r="J32" s="11">
        <v>2122.5</v>
      </c>
      <c r="K32" s="11">
        <v>15989.6</v>
      </c>
      <c r="L32" s="11">
        <f t="shared" si="0"/>
        <v>228644.80000000002</v>
      </c>
    </row>
    <row r="33" spans="2:12" ht="13.5" customHeight="1" x14ac:dyDescent="0.2">
      <c r="B33" s="18" t="s">
        <v>28</v>
      </c>
      <c r="C33" s="9" t="s">
        <v>106</v>
      </c>
      <c r="D33" s="11">
        <v>668.2</v>
      </c>
      <c r="E33" s="11">
        <v>224.4</v>
      </c>
      <c r="F33" s="11">
        <v>141403.29999999999</v>
      </c>
      <c r="G33" s="11">
        <v>160.9</v>
      </c>
      <c r="H33" s="11">
        <v>6532.9</v>
      </c>
      <c r="I33" s="11">
        <v>20962.8</v>
      </c>
      <c r="J33" s="11">
        <v>1320.7</v>
      </c>
      <c r="K33" s="11">
        <v>14141.7</v>
      </c>
      <c r="L33" s="11">
        <f t="shared" si="0"/>
        <v>185414.9</v>
      </c>
    </row>
    <row r="34" spans="2:12" ht="13.5" customHeight="1" x14ac:dyDescent="0.2">
      <c r="B34" s="18" t="s">
        <v>29</v>
      </c>
      <c r="C34" s="9" t="s">
        <v>107</v>
      </c>
      <c r="D34" s="11">
        <v>60</v>
      </c>
      <c r="E34" s="11">
        <v>121.6</v>
      </c>
      <c r="F34" s="11">
        <v>121935.4</v>
      </c>
      <c r="G34" s="11">
        <v>48.8</v>
      </c>
      <c r="H34" s="11">
        <v>7544.7</v>
      </c>
      <c r="I34" s="11">
        <v>18632.3</v>
      </c>
      <c r="J34" s="11">
        <v>2116</v>
      </c>
      <c r="K34" s="11">
        <v>18327.599999999999</v>
      </c>
      <c r="L34" s="11">
        <f t="shared" si="0"/>
        <v>168786.4</v>
      </c>
    </row>
    <row r="35" spans="2:12" ht="13.5" customHeight="1" x14ac:dyDescent="0.2">
      <c r="B35" s="18" t="s">
        <v>30</v>
      </c>
      <c r="C35" s="9" t="s">
        <v>108</v>
      </c>
      <c r="D35" s="11">
        <v>1036.8</v>
      </c>
      <c r="E35" s="11">
        <v>224.5</v>
      </c>
      <c r="F35" s="11">
        <v>100888.8</v>
      </c>
      <c r="G35" s="11">
        <v>95</v>
      </c>
      <c r="H35" s="11">
        <v>2066.1</v>
      </c>
      <c r="I35" s="11">
        <v>27291.7</v>
      </c>
      <c r="J35" s="11">
        <v>2226.5</v>
      </c>
      <c r="K35" s="11">
        <v>14279.4</v>
      </c>
      <c r="L35" s="11">
        <f t="shared" si="0"/>
        <v>148108.80000000002</v>
      </c>
    </row>
    <row r="36" spans="2:12" ht="13.5" customHeight="1" x14ac:dyDescent="0.2">
      <c r="B36" s="18" t="s">
        <v>31</v>
      </c>
      <c r="C36" s="9">
        <v>10000000</v>
      </c>
      <c r="D36" s="11">
        <v>531.9</v>
      </c>
      <c r="E36" s="11">
        <v>158.69999999999999</v>
      </c>
      <c r="F36" s="11">
        <v>76464.600000000006</v>
      </c>
      <c r="G36" s="11">
        <v>46.7</v>
      </c>
      <c r="H36" s="11">
        <v>1745.6</v>
      </c>
      <c r="I36" s="11">
        <v>22703.200000000001</v>
      </c>
      <c r="J36" s="11">
        <v>1478.5</v>
      </c>
      <c r="K36" s="11">
        <v>7037.7</v>
      </c>
      <c r="L36" s="11">
        <f t="shared" si="0"/>
        <v>110166.90000000001</v>
      </c>
    </row>
    <row r="37" spans="2:12" ht="13.5" customHeight="1" x14ac:dyDescent="0.2">
      <c r="B37" s="18" t="s">
        <v>32</v>
      </c>
      <c r="C37" s="9">
        <v>11000000</v>
      </c>
      <c r="D37" s="11">
        <v>677</v>
      </c>
      <c r="E37" s="11">
        <v>79.400000000000006</v>
      </c>
      <c r="F37" s="11">
        <v>81130.7</v>
      </c>
      <c r="G37" s="11">
        <v>207.5</v>
      </c>
      <c r="H37" s="11">
        <v>5593.7</v>
      </c>
      <c r="I37" s="11">
        <v>27186</v>
      </c>
      <c r="J37" s="11">
        <v>1517.5</v>
      </c>
      <c r="K37" s="11">
        <v>10256.9</v>
      </c>
      <c r="L37" s="11">
        <f t="shared" si="0"/>
        <v>126648.69999999998</v>
      </c>
    </row>
    <row r="38" spans="2:12" ht="13.5" customHeight="1" x14ac:dyDescent="0.2">
      <c r="B38" s="18" t="s">
        <v>33</v>
      </c>
      <c r="C38" s="9">
        <v>12000000</v>
      </c>
      <c r="D38" s="11">
        <v>331.9</v>
      </c>
      <c r="E38" s="11">
        <v>102.9</v>
      </c>
      <c r="F38" s="11">
        <v>55814</v>
      </c>
      <c r="G38" s="11">
        <v>454.3</v>
      </c>
      <c r="H38" s="11">
        <v>1400.2</v>
      </c>
      <c r="I38" s="11">
        <v>9304.4</v>
      </c>
      <c r="J38" s="11">
        <v>1460</v>
      </c>
      <c r="K38" s="11">
        <v>7723.1</v>
      </c>
      <c r="L38" s="11">
        <f t="shared" si="0"/>
        <v>76590.8</v>
      </c>
    </row>
    <row r="39" spans="2:12" ht="13.5" customHeight="1" x14ac:dyDescent="0.2">
      <c r="B39" s="18" t="s">
        <v>34</v>
      </c>
      <c r="C39" s="9">
        <v>14000000</v>
      </c>
      <c r="D39" s="11">
        <v>27.3</v>
      </c>
      <c r="E39" s="11">
        <v>80.2</v>
      </c>
      <c r="F39" s="11">
        <v>72358.3</v>
      </c>
      <c r="G39" s="11">
        <v>384.3</v>
      </c>
      <c r="H39" s="11">
        <v>5756</v>
      </c>
      <c r="I39" s="11">
        <v>10228.1</v>
      </c>
      <c r="J39" s="11">
        <v>1473</v>
      </c>
      <c r="K39" s="11">
        <v>11807.4</v>
      </c>
      <c r="L39" s="11">
        <f t="shared" si="0"/>
        <v>102114.6</v>
      </c>
    </row>
    <row r="40" spans="2:12" ht="13.5" customHeight="1" x14ac:dyDescent="0.2">
      <c r="B40" s="18" t="s">
        <v>35</v>
      </c>
      <c r="C40" s="9">
        <v>15000000</v>
      </c>
      <c r="D40" s="11">
        <v>42.4</v>
      </c>
      <c r="E40" s="11">
        <v>58.8</v>
      </c>
      <c r="F40" s="11">
        <v>63674.7</v>
      </c>
      <c r="G40" s="11">
        <v>116</v>
      </c>
      <c r="H40" s="11">
        <v>4690.8</v>
      </c>
      <c r="I40" s="11">
        <v>10565.9</v>
      </c>
      <c r="J40" s="11">
        <v>1475.3</v>
      </c>
      <c r="K40" s="11">
        <v>9334.6</v>
      </c>
      <c r="L40" s="11">
        <f t="shared" si="0"/>
        <v>89958.5</v>
      </c>
    </row>
    <row r="41" spans="2:12" ht="13.5" customHeight="1" x14ac:dyDescent="0.2">
      <c r="B41" s="18" t="s">
        <v>36</v>
      </c>
      <c r="C41" s="9">
        <v>17000000</v>
      </c>
      <c r="D41" s="11">
        <v>36.6</v>
      </c>
      <c r="E41" s="11">
        <v>80.2</v>
      </c>
      <c r="F41" s="11">
        <v>66381.600000000006</v>
      </c>
      <c r="G41" s="11">
        <v>40</v>
      </c>
      <c r="H41" s="11">
        <v>5917</v>
      </c>
      <c r="I41" s="11">
        <v>11122.3</v>
      </c>
      <c r="J41" s="11">
        <v>1794</v>
      </c>
      <c r="K41" s="11">
        <v>9375.7999999999993</v>
      </c>
      <c r="L41" s="11">
        <f t="shared" si="0"/>
        <v>94747.500000000015</v>
      </c>
    </row>
    <row r="42" spans="2:12" ht="13.5" customHeight="1" x14ac:dyDescent="0.2">
      <c r="B42" s="18" t="s">
        <v>37</v>
      </c>
      <c r="C42" s="9">
        <v>18000000</v>
      </c>
      <c r="D42" s="11">
        <v>836.5</v>
      </c>
      <c r="E42" s="11">
        <v>145.80000000000001</v>
      </c>
      <c r="F42" s="11">
        <v>109236.9</v>
      </c>
      <c r="G42" s="11">
        <v>211.2</v>
      </c>
      <c r="H42" s="11">
        <v>8146</v>
      </c>
      <c r="I42" s="11">
        <v>17474.3</v>
      </c>
      <c r="J42" s="11">
        <v>2291.6</v>
      </c>
      <c r="K42" s="11">
        <v>15795.1</v>
      </c>
      <c r="L42" s="11">
        <f t="shared" si="0"/>
        <v>154137.4</v>
      </c>
    </row>
    <row r="43" spans="2:12" ht="13.5" customHeight="1" x14ac:dyDescent="0.2">
      <c r="B43" s="18" t="s">
        <v>38</v>
      </c>
      <c r="C43" s="9">
        <v>19000000</v>
      </c>
      <c r="D43" s="11">
        <v>447.5</v>
      </c>
      <c r="E43" s="11">
        <v>88.2</v>
      </c>
      <c r="F43" s="11">
        <v>94113</v>
      </c>
      <c r="G43" s="11">
        <v>178.5</v>
      </c>
      <c r="H43" s="11">
        <v>3178.9</v>
      </c>
      <c r="I43" s="11">
        <v>17510.7</v>
      </c>
      <c r="J43" s="11">
        <v>1982.6</v>
      </c>
      <c r="K43" s="11">
        <v>10433.299999999999</v>
      </c>
      <c r="L43" s="11">
        <f t="shared" si="0"/>
        <v>127932.7</v>
      </c>
    </row>
    <row r="44" spans="2:12" ht="13.5" customHeight="1" x14ac:dyDescent="0.2">
      <c r="B44" s="18" t="s">
        <v>39</v>
      </c>
      <c r="C44" s="9">
        <v>20000000</v>
      </c>
      <c r="D44" s="11">
        <v>113.1</v>
      </c>
      <c r="E44" s="11">
        <v>96.2</v>
      </c>
      <c r="F44" s="11">
        <v>132672</v>
      </c>
      <c r="G44" s="11">
        <v>47.9</v>
      </c>
      <c r="H44" s="11">
        <v>8665.6</v>
      </c>
      <c r="I44" s="11">
        <v>14146.4</v>
      </c>
      <c r="J44" s="11">
        <v>2276.1</v>
      </c>
      <c r="K44" s="11">
        <v>16785</v>
      </c>
      <c r="L44" s="11">
        <f t="shared" si="0"/>
        <v>174802.3</v>
      </c>
    </row>
    <row r="45" spans="2:12" ht="13.5" customHeight="1" x14ac:dyDescent="0.2">
      <c r="B45" s="18" t="s">
        <v>40</v>
      </c>
      <c r="C45" s="9">
        <v>24000000</v>
      </c>
      <c r="D45" s="11">
        <v>34</v>
      </c>
      <c r="E45" s="11">
        <v>58.8</v>
      </c>
      <c r="F45" s="11">
        <v>49577.1</v>
      </c>
      <c r="G45" s="11">
        <v>30</v>
      </c>
      <c r="H45" s="11">
        <v>2238.1999999999998</v>
      </c>
      <c r="I45" s="11">
        <v>11513.2</v>
      </c>
      <c r="J45" s="11">
        <v>2007</v>
      </c>
      <c r="K45" s="11">
        <v>7885.2</v>
      </c>
      <c r="L45" s="11">
        <f t="shared" si="0"/>
        <v>73343.5</v>
      </c>
    </row>
    <row r="46" spans="2:12" ht="13.5" customHeight="1" x14ac:dyDescent="0.2">
      <c r="B46" s="18" t="s">
        <v>41</v>
      </c>
      <c r="C46" s="9">
        <v>25000000</v>
      </c>
      <c r="D46" s="11">
        <v>1952.7</v>
      </c>
      <c r="E46" s="11">
        <v>208.3</v>
      </c>
      <c r="F46" s="11">
        <v>198533.2</v>
      </c>
      <c r="G46" s="11">
        <v>513</v>
      </c>
      <c r="H46" s="11">
        <v>5638</v>
      </c>
      <c r="I46" s="11">
        <v>33193.1</v>
      </c>
      <c r="J46" s="11">
        <v>1548</v>
      </c>
      <c r="K46" s="11">
        <v>29602.7</v>
      </c>
      <c r="L46" s="11">
        <f t="shared" si="0"/>
        <v>271189</v>
      </c>
    </row>
    <row r="47" spans="2:12" ht="13.5" customHeight="1" x14ac:dyDescent="0.2">
      <c r="B47" s="18" t="s">
        <v>42</v>
      </c>
      <c r="C47" s="9">
        <v>27000000</v>
      </c>
      <c r="D47" s="11">
        <v>80.5</v>
      </c>
      <c r="E47" s="11">
        <v>58.8</v>
      </c>
      <c r="F47" s="11">
        <v>43600.5</v>
      </c>
      <c r="G47" s="11">
        <v>0</v>
      </c>
      <c r="H47" s="11">
        <v>1859.2</v>
      </c>
      <c r="I47" s="11">
        <v>7115.9</v>
      </c>
      <c r="J47" s="11">
        <v>1743.1</v>
      </c>
      <c r="K47" s="11">
        <v>6583.5</v>
      </c>
      <c r="L47" s="11">
        <f t="shared" si="0"/>
        <v>61041.5</v>
      </c>
    </row>
    <row r="48" spans="2:12" ht="13.5" customHeight="1" x14ac:dyDescent="0.2">
      <c r="B48" s="18" t="s">
        <v>43</v>
      </c>
      <c r="C48" s="9">
        <v>29000000</v>
      </c>
      <c r="D48" s="11">
        <v>28</v>
      </c>
      <c r="E48" s="11">
        <v>73.5</v>
      </c>
      <c r="F48" s="11">
        <v>58352</v>
      </c>
      <c r="G48" s="11">
        <v>130.6</v>
      </c>
      <c r="H48" s="11">
        <v>3015.1</v>
      </c>
      <c r="I48" s="11">
        <v>11775.6</v>
      </c>
      <c r="J48" s="11">
        <v>1512</v>
      </c>
      <c r="K48" s="11">
        <v>7624.3</v>
      </c>
      <c r="L48" s="11">
        <f t="shared" si="0"/>
        <v>82511.100000000006</v>
      </c>
    </row>
    <row r="49" spans="2:12" ht="13.5" customHeight="1" x14ac:dyDescent="0.2">
      <c r="B49" s="18" t="s">
        <v>102</v>
      </c>
      <c r="C49" s="9">
        <v>32000000</v>
      </c>
      <c r="D49" s="11">
        <v>256</v>
      </c>
      <c r="E49" s="11">
        <v>104.2</v>
      </c>
      <c r="F49" s="11">
        <v>190801.2</v>
      </c>
      <c r="G49" s="11">
        <v>114.4</v>
      </c>
      <c r="H49" s="11">
        <v>7128.5</v>
      </c>
      <c r="I49" s="11">
        <v>18301.900000000001</v>
      </c>
      <c r="J49" s="11">
        <v>2168.3000000000002</v>
      </c>
      <c r="K49" s="11">
        <v>20851.8</v>
      </c>
      <c r="L49" s="11">
        <f t="shared" si="0"/>
        <v>239726.3</v>
      </c>
    </row>
    <row r="50" spans="2:12" ht="13.5" customHeight="1" x14ac:dyDescent="0.2">
      <c r="B50" s="18" t="s">
        <v>44</v>
      </c>
      <c r="C50" s="9">
        <v>33000000</v>
      </c>
      <c r="D50" s="11">
        <v>220.2</v>
      </c>
      <c r="E50" s="11">
        <v>115.4</v>
      </c>
      <c r="F50" s="11">
        <v>70113</v>
      </c>
      <c r="G50" s="11">
        <v>99</v>
      </c>
      <c r="H50" s="11">
        <v>4519.3999999999996</v>
      </c>
      <c r="I50" s="11">
        <v>20776.3</v>
      </c>
      <c r="J50" s="11">
        <v>1462</v>
      </c>
      <c r="K50" s="11">
        <v>12096.8</v>
      </c>
      <c r="L50" s="11">
        <f t="shared" si="0"/>
        <v>109402.1</v>
      </c>
    </row>
    <row r="51" spans="2:12" ht="13.5" customHeight="1" x14ac:dyDescent="0.2">
      <c r="B51" s="18" t="s">
        <v>45</v>
      </c>
      <c r="C51" s="9">
        <v>34000000</v>
      </c>
      <c r="D51" s="11">
        <v>74.8</v>
      </c>
      <c r="E51" s="11">
        <v>53.4</v>
      </c>
      <c r="F51" s="11">
        <v>39297.599999999999</v>
      </c>
      <c r="G51" s="11">
        <v>57.8</v>
      </c>
      <c r="H51" s="11">
        <v>8890.5</v>
      </c>
      <c r="I51" s="11">
        <v>14152.7</v>
      </c>
      <c r="J51" s="11">
        <v>1404</v>
      </c>
      <c r="K51" s="11">
        <v>6436.4</v>
      </c>
      <c r="L51" s="11">
        <f t="shared" si="0"/>
        <v>70367.199999999997</v>
      </c>
    </row>
    <row r="52" spans="2:12" ht="13.5" customHeight="1" x14ac:dyDescent="0.2">
      <c r="B52" s="18" t="s">
        <v>46</v>
      </c>
      <c r="C52" s="9">
        <v>37000000</v>
      </c>
      <c r="D52" s="11">
        <v>57.7</v>
      </c>
      <c r="E52" s="11">
        <v>88.2</v>
      </c>
      <c r="F52" s="11">
        <v>52396.800000000003</v>
      </c>
      <c r="G52" s="11">
        <v>197.3</v>
      </c>
      <c r="H52" s="11">
        <v>4825.5</v>
      </c>
      <c r="I52" s="11">
        <v>12948.4</v>
      </c>
      <c r="J52" s="11">
        <v>1773.6</v>
      </c>
      <c r="K52" s="11">
        <v>8087.8</v>
      </c>
      <c r="L52" s="11">
        <f t="shared" si="0"/>
        <v>80375.300000000017</v>
      </c>
    </row>
    <row r="53" spans="2:12" ht="13.5" customHeight="1" x14ac:dyDescent="0.2">
      <c r="B53" s="18" t="s">
        <v>47</v>
      </c>
      <c r="C53" s="9">
        <v>38000000</v>
      </c>
      <c r="D53" s="11">
        <v>25.9</v>
      </c>
      <c r="E53" s="11">
        <v>102.8</v>
      </c>
      <c r="F53" s="11">
        <v>61712.9</v>
      </c>
      <c r="G53" s="11">
        <v>129.4</v>
      </c>
      <c r="H53" s="11">
        <v>1721.6</v>
      </c>
      <c r="I53" s="11">
        <v>8843.7000000000007</v>
      </c>
      <c r="J53" s="11">
        <v>1404.1</v>
      </c>
      <c r="K53" s="11">
        <v>9387.2999999999993</v>
      </c>
      <c r="L53" s="11">
        <f t="shared" si="0"/>
        <v>83327.700000000012</v>
      </c>
    </row>
    <row r="54" spans="2:12" ht="13.5" customHeight="1" x14ac:dyDescent="0.2">
      <c r="B54" s="18" t="s">
        <v>48</v>
      </c>
      <c r="C54" s="9">
        <v>41000000</v>
      </c>
      <c r="D54" s="11">
        <v>426.8</v>
      </c>
      <c r="E54" s="11">
        <v>96.2</v>
      </c>
      <c r="F54" s="11">
        <v>63674.7</v>
      </c>
      <c r="G54" s="11">
        <v>181.7</v>
      </c>
      <c r="H54" s="11">
        <v>6757.7</v>
      </c>
      <c r="I54" s="11">
        <v>17504.2</v>
      </c>
      <c r="J54" s="11">
        <v>1578.3</v>
      </c>
      <c r="K54" s="11">
        <v>7855.9</v>
      </c>
      <c r="L54" s="11">
        <f t="shared" si="0"/>
        <v>98075.499999999985</v>
      </c>
    </row>
    <row r="55" spans="2:12" ht="13.5" customHeight="1" x14ac:dyDescent="0.2">
      <c r="B55" s="18" t="s">
        <v>49</v>
      </c>
      <c r="C55" s="9">
        <v>42000000</v>
      </c>
      <c r="D55" s="11">
        <v>42</v>
      </c>
      <c r="E55" s="11">
        <v>73.5</v>
      </c>
      <c r="F55" s="11">
        <v>52284.1</v>
      </c>
      <c r="G55" s="11">
        <v>115.2</v>
      </c>
      <c r="H55" s="11">
        <v>1413.7</v>
      </c>
      <c r="I55" s="11">
        <v>8162.6</v>
      </c>
      <c r="J55" s="11">
        <v>1345</v>
      </c>
      <c r="K55" s="11">
        <v>8534</v>
      </c>
      <c r="L55" s="11">
        <f t="shared" si="0"/>
        <v>71970.099999999991</v>
      </c>
    </row>
    <row r="56" spans="2:12" ht="13.5" customHeight="1" x14ac:dyDescent="0.2">
      <c r="B56" s="18" t="s">
        <v>50</v>
      </c>
      <c r="C56" s="9">
        <v>44000000</v>
      </c>
      <c r="D56" s="11">
        <v>688.9</v>
      </c>
      <c r="E56" s="11">
        <v>106.9</v>
      </c>
      <c r="F56" s="11">
        <v>21347.599999999999</v>
      </c>
      <c r="G56" s="11">
        <v>0</v>
      </c>
      <c r="H56" s="11">
        <v>172.8</v>
      </c>
      <c r="I56" s="11">
        <v>25672</v>
      </c>
      <c r="J56" s="11">
        <v>1444.5</v>
      </c>
      <c r="K56" s="11">
        <v>4985</v>
      </c>
      <c r="L56" s="11">
        <f t="shared" si="0"/>
        <v>54417.7</v>
      </c>
    </row>
    <row r="57" spans="2:12" ht="13.5" customHeight="1" x14ac:dyDescent="0.2">
      <c r="B57" s="18" t="s">
        <v>51</v>
      </c>
      <c r="C57" s="9">
        <v>46000000</v>
      </c>
      <c r="D57" s="11">
        <v>57.6</v>
      </c>
      <c r="E57" s="11">
        <v>80.2</v>
      </c>
      <c r="F57" s="11">
        <v>364498.3</v>
      </c>
      <c r="G57" s="11">
        <v>828.6</v>
      </c>
      <c r="H57" s="11">
        <v>21461.3</v>
      </c>
      <c r="I57" s="11">
        <v>35843.599999999999</v>
      </c>
      <c r="J57" s="11">
        <v>6208.3</v>
      </c>
      <c r="K57" s="11">
        <v>37608.9</v>
      </c>
      <c r="L57" s="11">
        <f t="shared" si="0"/>
        <v>466586.79999999993</v>
      </c>
    </row>
    <row r="58" spans="2:12" ht="13.5" customHeight="1" x14ac:dyDescent="0.2">
      <c r="B58" s="18" t="s">
        <v>52</v>
      </c>
      <c r="C58" s="9">
        <v>47000000</v>
      </c>
      <c r="D58" s="11">
        <v>767</v>
      </c>
      <c r="E58" s="11">
        <v>52.9</v>
      </c>
      <c r="F58" s="11">
        <v>70523.899999999994</v>
      </c>
      <c r="G58" s="11">
        <v>140.80000000000001</v>
      </c>
      <c r="H58" s="11">
        <v>282.60000000000002</v>
      </c>
      <c r="I58" s="11">
        <v>11879.9</v>
      </c>
      <c r="J58" s="11">
        <v>1437.1</v>
      </c>
      <c r="K58" s="11">
        <v>6676.7</v>
      </c>
      <c r="L58" s="11">
        <f t="shared" si="0"/>
        <v>91760.9</v>
      </c>
    </row>
    <row r="59" spans="2:12" ht="13.5" customHeight="1" x14ac:dyDescent="0.2">
      <c r="B59" s="18" t="s">
        <v>53</v>
      </c>
      <c r="C59" s="9">
        <v>22000000</v>
      </c>
      <c r="D59" s="11">
        <v>112</v>
      </c>
      <c r="E59" s="11">
        <v>74.8</v>
      </c>
      <c r="F59" s="11">
        <v>162175</v>
      </c>
      <c r="G59" s="11">
        <v>182.8</v>
      </c>
      <c r="H59" s="11">
        <v>12307.8</v>
      </c>
      <c r="I59" s="11">
        <v>21731.200000000001</v>
      </c>
      <c r="J59" s="11">
        <v>2687.2</v>
      </c>
      <c r="K59" s="11">
        <v>25345.4</v>
      </c>
      <c r="L59" s="11">
        <f t="shared" si="0"/>
        <v>224616.19999999998</v>
      </c>
    </row>
    <row r="60" spans="2:12" ht="13.5" customHeight="1" x14ac:dyDescent="0.2">
      <c r="B60" s="18" t="s">
        <v>54</v>
      </c>
      <c r="C60" s="9">
        <v>49000000</v>
      </c>
      <c r="D60" s="11">
        <v>102.9</v>
      </c>
      <c r="E60" s="11">
        <v>66.8</v>
      </c>
      <c r="F60" s="11">
        <v>34916.9</v>
      </c>
      <c r="G60" s="11">
        <v>34.5</v>
      </c>
      <c r="H60" s="11">
        <v>14590</v>
      </c>
      <c r="I60" s="11">
        <v>11427.7</v>
      </c>
      <c r="J60" s="11">
        <v>1629.5</v>
      </c>
      <c r="K60" s="11">
        <v>5107.1000000000004</v>
      </c>
      <c r="L60" s="11">
        <f t="shared" si="0"/>
        <v>67875.400000000009</v>
      </c>
    </row>
    <row r="61" spans="2:12" ht="13.5" customHeight="1" x14ac:dyDescent="0.2">
      <c r="B61" s="18" t="s">
        <v>55</v>
      </c>
      <c r="C61" s="9">
        <v>50000000</v>
      </c>
      <c r="D61" s="11">
        <v>398.3</v>
      </c>
      <c r="E61" s="11">
        <v>145.9</v>
      </c>
      <c r="F61" s="11">
        <v>183467.7</v>
      </c>
      <c r="G61" s="11">
        <v>278.8</v>
      </c>
      <c r="H61" s="11">
        <v>5312.5</v>
      </c>
      <c r="I61" s="11">
        <v>22593.8</v>
      </c>
      <c r="J61" s="11">
        <v>2678.1</v>
      </c>
      <c r="K61" s="11">
        <v>24047.599999999999</v>
      </c>
      <c r="L61" s="11">
        <f t="shared" si="0"/>
        <v>238922.7</v>
      </c>
    </row>
    <row r="62" spans="2:12" ht="13.5" customHeight="1" x14ac:dyDescent="0.2">
      <c r="B62" s="18" t="s">
        <v>56</v>
      </c>
      <c r="C62" s="9">
        <v>52000000</v>
      </c>
      <c r="D62" s="11">
        <v>149.9</v>
      </c>
      <c r="E62" s="11">
        <v>96.2</v>
      </c>
      <c r="F62" s="11">
        <v>107906.5</v>
      </c>
      <c r="G62" s="11">
        <v>381</v>
      </c>
      <c r="H62" s="11">
        <v>8753.4</v>
      </c>
      <c r="I62" s="11">
        <v>17740.3</v>
      </c>
      <c r="J62" s="11">
        <v>1522.5</v>
      </c>
      <c r="K62" s="11">
        <v>15092.6</v>
      </c>
      <c r="L62" s="11">
        <f t="shared" si="0"/>
        <v>151642.4</v>
      </c>
    </row>
    <row r="63" spans="2:12" ht="13.5" customHeight="1" x14ac:dyDescent="0.2">
      <c r="B63" s="18" t="s">
        <v>57</v>
      </c>
      <c r="C63" s="9">
        <v>53000000</v>
      </c>
      <c r="D63" s="11">
        <v>157.6</v>
      </c>
      <c r="E63" s="11">
        <v>134.69999999999999</v>
      </c>
      <c r="F63" s="11">
        <v>104793.5</v>
      </c>
      <c r="G63" s="11">
        <v>329.5</v>
      </c>
      <c r="H63" s="11">
        <v>9816</v>
      </c>
      <c r="I63" s="11">
        <v>13463</v>
      </c>
      <c r="J63" s="11">
        <v>2082.6999999999998</v>
      </c>
      <c r="K63" s="11">
        <v>23285</v>
      </c>
      <c r="L63" s="11">
        <f t="shared" si="0"/>
        <v>154062</v>
      </c>
    </row>
    <row r="64" spans="2:12" ht="13.5" customHeight="1" x14ac:dyDescent="0.2">
      <c r="B64" s="18" t="s">
        <v>58</v>
      </c>
      <c r="C64" s="9">
        <v>54000000</v>
      </c>
      <c r="D64" s="11">
        <v>20.3</v>
      </c>
      <c r="E64" s="11">
        <v>44.1</v>
      </c>
      <c r="F64" s="11">
        <v>48269.3</v>
      </c>
      <c r="G64" s="11">
        <v>25.3</v>
      </c>
      <c r="H64" s="11">
        <v>2708.1</v>
      </c>
      <c r="I64" s="11">
        <v>7012.5</v>
      </c>
      <c r="J64" s="11">
        <v>1360</v>
      </c>
      <c r="K64" s="11">
        <v>7873.7000000000007</v>
      </c>
      <c r="L64" s="11">
        <f t="shared" si="0"/>
        <v>67313.3</v>
      </c>
    </row>
    <row r="65" spans="2:12" ht="13.5" customHeight="1" x14ac:dyDescent="0.2">
      <c r="B65" s="18" t="s">
        <v>59</v>
      </c>
      <c r="C65" s="9">
        <v>56000000</v>
      </c>
      <c r="D65" s="11">
        <v>40.9</v>
      </c>
      <c r="E65" s="11">
        <v>80.2</v>
      </c>
      <c r="F65" s="11">
        <v>56298.9</v>
      </c>
      <c r="G65" s="11">
        <v>65.2</v>
      </c>
      <c r="H65" s="11">
        <v>541.4</v>
      </c>
      <c r="I65" s="11">
        <v>10834.1</v>
      </c>
      <c r="J65" s="11">
        <v>2042.7</v>
      </c>
      <c r="K65" s="11">
        <v>11350.2</v>
      </c>
      <c r="L65" s="11">
        <f t="shared" si="0"/>
        <v>81253.599999999991</v>
      </c>
    </row>
    <row r="66" spans="2:12" ht="13.5" customHeight="1" x14ac:dyDescent="0.2">
      <c r="B66" s="18" t="s">
        <v>60</v>
      </c>
      <c r="C66" s="9">
        <v>58000000</v>
      </c>
      <c r="D66" s="11">
        <v>140.19999999999999</v>
      </c>
      <c r="E66" s="11">
        <v>53.4</v>
      </c>
      <c r="F66" s="11">
        <v>32863.9</v>
      </c>
      <c r="G66" s="11">
        <v>26.5</v>
      </c>
      <c r="H66" s="11">
        <v>20807.900000000001</v>
      </c>
      <c r="I66" s="11">
        <v>9879.9</v>
      </c>
      <c r="J66" s="11">
        <v>1480</v>
      </c>
      <c r="K66" s="11">
        <v>5066</v>
      </c>
      <c r="L66" s="11">
        <f t="shared" si="0"/>
        <v>70317.8</v>
      </c>
    </row>
    <row r="67" spans="2:12" ht="12" customHeight="1" x14ac:dyDescent="0.2">
      <c r="B67" s="18" t="s">
        <v>61</v>
      </c>
      <c r="C67" s="9">
        <v>60000000</v>
      </c>
      <c r="D67" s="11">
        <v>128.5</v>
      </c>
      <c r="E67" s="11">
        <v>168.3</v>
      </c>
      <c r="F67" s="11">
        <v>199042</v>
      </c>
      <c r="G67" s="11">
        <v>389.5</v>
      </c>
      <c r="H67" s="11">
        <v>67587.3</v>
      </c>
      <c r="I67" s="11">
        <v>21683.9</v>
      </c>
      <c r="J67" s="11">
        <v>5627</v>
      </c>
      <c r="K67" s="11">
        <v>32478.799999999999</v>
      </c>
      <c r="L67" s="11">
        <f t="shared" si="0"/>
        <v>327105.3</v>
      </c>
    </row>
    <row r="68" spans="2:12" ht="14.25" customHeight="1" x14ac:dyDescent="0.2">
      <c r="B68" s="18" t="s">
        <v>62</v>
      </c>
      <c r="C68" s="9">
        <v>61000000</v>
      </c>
      <c r="D68" s="11">
        <v>42.2</v>
      </c>
      <c r="E68" s="11">
        <v>88.2</v>
      </c>
      <c r="F68" s="11">
        <v>46961.4</v>
      </c>
      <c r="G68" s="11">
        <v>195.9</v>
      </c>
      <c r="H68" s="11">
        <v>3642.1</v>
      </c>
      <c r="I68" s="11">
        <v>9960.4</v>
      </c>
      <c r="J68" s="11">
        <v>1395</v>
      </c>
      <c r="K68" s="11">
        <v>9743.3000000000011</v>
      </c>
      <c r="L68" s="11">
        <f t="shared" si="0"/>
        <v>72028.5</v>
      </c>
    </row>
    <row r="69" spans="2:12" ht="13.5" customHeight="1" x14ac:dyDescent="0.2">
      <c r="B69" s="18" t="s">
        <v>63</v>
      </c>
      <c r="C69" s="9">
        <v>36000000</v>
      </c>
      <c r="D69" s="11">
        <v>109.8</v>
      </c>
      <c r="E69" s="11">
        <v>112.2</v>
      </c>
      <c r="F69" s="11">
        <v>160775.9</v>
      </c>
      <c r="G69" s="11">
        <v>395.1</v>
      </c>
      <c r="H69" s="11">
        <v>927.3</v>
      </c>
      <c r="I69" s="11">
        <v>17614.599999999999</v>
      </c>
      <c r="J69" s="11">
        <v>2432.1999999999998</v>
      </c>
      <c r="K69" s="11">
        <v>17218.2</v>
      </c>
      <c r="L69" s="11">
        <f t="shared" si="0"/>
        <v>199585.30000000002</v>
      </c>
    </row>
    <row r="70" spans="2:12" ht="13.5" customHeight="1" x14ac:dyDescent="0.2">
      <c r="B70" s="18" t="s">
        <v>64</v>
      </c>
      <c r="C70" s="9">
        <v>63000000</v>
      </c>
      <c r="D70" s="11">
        <v>132.9</v>
      </c>
      <c r="E70" s="11">
        <v>125.1</v>
      </c>
      <c r="F70" s="11">
        <v>170858.6</v>
      </c>
      <c r="G70" s="11">
        <v>75.3</v>
      </c>
      <c r="H70" s="11">
        <v>1373.5</v>
      </c>
      <c r="I70" s="11">
        <v>16202.1</v>
      </c>
      <c r="J70" s="11">
        <v>1799</v>
      </c>
      <c r="K70" s="11">
        <v>21204.400000000001</v>
      </c>
      <c r="L70" s="11">
        <f t="shared" ref="L70:L90" si="1">SUM(D70:K70)</f>
        <v>211770.9</v>
      </c>
    </row>
    <row r="71" spans="2:12" ht="13.5" customHeight="1" x14ac:dyDescent="0.2">
      <c r="B71" s="18" t="s">
        <v>65</v>
      </c>
      <c r="C71" s="9">
        <v>64000000</v>
      </c>
      <c r="D71" s="11">
        <v>365.4</v>
      </c>
      <c r="E71" s="11">
        <v>96.2</v>
      </c>
      <c r="F71" s="11">
        <v>53732.2</v>
      </c>
      <c r="G71" s="11">
        <v>209</v>
      </c>
      <c r="H71" s="11">
        <v>574.29999999999995</v>
      </c>
      <c r="I71" s="11">
        <v>11032.7</v>
      </c>
      <c r="J71" s="11">
        <v>1898.1</v>
      </c>
      <c r="K71" s="11">
        <v>5490.9</v>
      </c>
      <c r="L71" s="11">
        <f t="shared" si="1"/>
        <v>73398.8</v>
      </c>
    </row>
    <row r="72" spans="2:12" ht="15.75" customHeight="1" x14ac:dyDescent="0.2">
      <c r="B72" s="18" t="s">
        <v>66</v>
      </c>
      <c r="C72" s="9">
        <v>65000000</v>
      </c>
      <c r="D72" s="11">
        <v>287.7</v>
      </c>
      <c r="E72" s="11">
        <v>112.2</v>
      </c>
      <c r="F72" s="11">
        <v>270099.40000000002</v>
      </c>
      <c r="G72" s="11">
        <v>211.4</v>
      </c>
      <c r="H72" s="11">
        <v>5122.3</v>
      </c>
      <c r="I72" s="11">
        <v>32613.5</v>
      </c>
      <c r="J72" s="11">
        <v>2149.6999999999998</v>
      </c>
      <c r="K72" s="11">
        <v>32540.799999999999</v>
      </c>
      <c r="L72" s="11">
        <f t="shared" si="1"/>
        <v>343137.00000000006</v>
      </c>
    </row>
    <row r="73" spans="2:12" ht="15.75" customHeight="1" x14ac:dyDescent="0.2">
      <c r="B73" s="18" t="s">
        <v>67</v>
      </c>
      <c r="C73" s="9">
        <v>66000000</v>
      </c>
      <c r="D73" s="11">
        <v>62.8</v>
      </c>
      <c r="E73" s="11">
        <v>58.8</v>
      </c>
      <c r="F73" s="11">
        <v>51630.2</v>
      </c>
      <c r="G73" s="11">
        <v>57.2</v>
      </c>
      <c r="H73" s="11">
        <v>6148.7</v>
      </c>
      <c r="I73" s="11">
        <v>12028.3</v>
      </c>
      <c r="J73" s="11">
        <v>1413.5</v>
      </c>
      <c r="K73" s="11">
        <v>8757.7999999999993</v>
      </c>
      <c r="L73" s="11">
        <f t="shared" si="1"/>
        <v>80157.299999999988</v>
      </c>
    </row>
    <row r="74" spans="2:12" ht="13.5" customHeight="1" x14ac:dyDescent="0.2">
      <c r="B74" s="18" t="s">
        <v>68</v>
      </c>
      <c r="C74" s="9">
        <v>68000000</v>
      </c>
      <c r="D74" s="11">
        <v>31.2</v>
      </c>
      <c r="E74" s="11">
        <v>73.5</v>
      </c>
      <c r="F74" s="11">
        <v>50976.2</v>
      </c>
      <c r="G74" s="11">
        <v>83.6</v>
      </c>
      <c r="H74" s="11">
        <v>582.9</v>
      </c>
      <c r="I74" s="11">
        <v>7840.6</v>
      </c>
      <c r="J74" s="11">
        <v>1739.7</v>
      </c>
      <c r="K74" s="11">
        <v>7736.5</v>
      </c>
      <c r="L74" s="11">
        <f t="shared" si="1"/>
        <v>69064.199999999983</v>
      </c>
    </row>
    <row r="75" spans="2:12" ht="13.5" customHeight="1" x14ac:dyDescent="0.2">
      <c r="B75" s="18" t="s">
        <v>69</v>
      </c>
      <c r="C75" s="9">
        <v>28000000</v>
      </c>
      <c r="D75" s="11">
        <v>118.5</v>
      </c>
      <c r="E75" s="11">
        <v>48.1</v>
      </c>
      <c r="F75" s="11">
        <v>60967.7</v>
      </c>
      <c r="G75" s="11">
        <v>134</v>
      </c>
      <c r="H75" s="11">
        <v>39247.5</v>
      </c>
      <c r="I75" s="11">
        <v>14243.4</v>
      </c>
      <c r="J75" s="11">
        <v>1590</v>
      </c>
      <c r="K75" s="11">
        <v>11173</v>
      </c>
      <c r="L75" s="11">
        <f t="shared" si="1"/>
        <v>127522.19999999998</v>
      </c>
    </row>
    <row r="76" spans="2:12" ht="13.5" customHeight="1" x14ac:dyDescent="0.2">
      <c r="B76" s="18" t="s">
        <v>70</v>
      </c>
      <c r="C76" s="9">
        <v>69000000</v>
      </c>
      <c r="D76" s="11">
        <v>373.2</v>
      </c>
      <c r="E76" s="11">
        <v>94.1</v>
      </c>
      <c r="F76" s="11">
        <v>73825.8</v>
      </c>
      <c r="G76" s="11">
        <v>237.5</v>
      </c>
      <c r="H76" s="11">
        <v>3127.5</v>
      </c>
      <c r="I76" s="11">
        <v>36807.5</v>
      </c>
      <c r="J76" s="11">
        <v>1699.5</v>
      </c>
      <c r="K76" s="11">
        <v>8867.9</v>
      </c>
      <c r="L76" s="11">
        <f t="shared" si="1"/>
        <v>125033</v>
      </c>
    </row>
    <row r="77" spans="2:12" ht="13.5" customHeight="1" x14ac:dyDescent="0.2">
      <c r="B77" s="18" t="s">
        <v>71</v>
      </c>
      <c r="C77" s="9">
        <v>70000000</v>
      </c>
      <c r="D77" s="11">
        <v>40.5</v>
      </c>
      <c r="E77" s="11">
        <v>48.1</v>
      </c>
      <c r="F77" s="11">
        <v>72358.3</v>
      </c>
      <c r="G77" s="11">
        <v>50</v>
      </c>
      <c r="H77" s="11">
        <v>2556.4</v>
      </c>
      <c r="I77" s="11">
        <v>10733.2</v>
      </c>
      <c r="J77" s="11">
        <v>1963.2</v>
      </c>
      <c r="K77" s="11">
        <v>9595.6</v>
      </c>
      <c r="L77" s="11">
        <f t="shared" si="1"/>
        <v>97345.3</v>
      </c>
    </row>
    <row r="78" spans="2:12" ht="14.25" customHeight="1" x14ac:dyDescent="0.2">
      <c r="B78" s="18" t="s">
        <v>72</v>
      </c>
      <c r="C78" s="9">
        <v>71000000</v>
      </c>
      <c r="D78" s="11">
        <v>396.4</v>
      </c>
      <c r="E78" s="11">
        <v>89.8</v>
      </c>
      <c r="F78" s="11">
        <v>100293.8</v>
      </c>
      <c r="G78" s="11">
        <v>89.1</v>
      </c>
      <c r="H78" s="11">
        <v>1832.2</v>
      </c>
      <c r="I78" s="11">
        <v>20882.2</v>
      </c>
      <c r="J78" s="11">
        <v>1464</v>
      </c>
      <c r="K78" s="11">
        <v>14271.3</v>
      </c>
      <c r="L78" s="11">
        <f t="shared" si="1"/>
        <v>139318.79999999999</v>
      </c>
    </row>
    <row r="79" spans="2:12" ht="14.25" customHeight="1" x14ac:dyDescent="0.2">
      <c r="B79" s="18" t="s">
        <v>73</v>
      </c>
      <c r="C79" s="9">
        <v>73000000</v>
      </c>
      <c r="D79" s="11">
        <v>82.6</v>
      </c>
      <c r="E79" s="11">
        <v>80.2</v>
      </c>
      <c r="F79" s="11">
        <v>71050.399999999994</v>
      </c>
      <c r="G79" s="11">
        <v>140</v>
      </c>
      <c r="H79" s="11">
        <v>821.6</v>
      </c>
      <c r="I79" s="11">
        <v>10131.1</v>
      </c>
      <c r="J79" s="11">
        <v>1501</v>
      </c>
      <c r="K79" s="11">
        <v>8953.7999999999993</v>
      </c>
      <c r="L79" s="11">
        <f t="shared" si="1"/>
        <v>92760.700000000012</v>
      </c>
    </row>
    <row r="80" spans="2:12" ht="13.5" customHeight="1" x14ac:dyDescent="0.2">
      <c r="B80" s="18" t="s">
        <v>74</v>
      </c>
      <c r="C80" s="9">
        <v>75000000</v>
      </c>
      <c r="D80" s="11">
        <v>203.8</v>
      </c>
      <c r="E80" s="11">
        <v>112.2</v>
      </c>
      <c r="F80" s="11">
        <v>176515.5</v>
      </c>
      <c r="G80" s="11">
        <v>234.4</v>
      </c>
      <c r="H80" s="11">
        <v>2424.1999999999998</v>
      </c>
      <c r="I80" s="11">
        <v>20947.900000000001</v>
      </c>
      <c r="J80" s="11">
        <v>2890.5</v>
      </c>
      <c r="K80" s="11">
        <v>29651.8</v>
      </c>
      <c r="L80" s="11">
        <f t="shared" si="1"/>
        <v>232980.3</v>
      </c>
    </row>
    <row r="81" spans="2:12" ht="13.5" customHeight="1" x14ac:dyDescent="0.2">
      <c r="B81" s="18" t="s">
        <v>75</v>
      </c>
      <c r="C81" s="9">
        <v>78000000</v>
      </c>
      <c r="D81" s="11">
        <v>156.19999999999999</v>
      </c>
      <c r="E81" s="11">
        <v>64.099999999999994</v>
      </c>
      <c r="F81" s="11">
        <v>56952.9</v>
      </c>
      <c r="G81" s="11">
        <v>86.1</v>
      </c>
      <c r="H81" s="11">
        <v>7449.5</v>
      </c>
      <c r="I81" s="11">
        <v>14035.9</v>
      </c>
      <c r="J81" s="11">
        <v>1429.6</v>
      </c>
      <c r="K81" s="11">
        <v>10685</v>
      </c>
      <c r="L81" s="11">
        <f t="shared" si="1"/>
        <v>90859.3</v>
      </c>
    </row>
    <row r="82" spans="2:12" ht="13.5" customHeight="1" x14ac:dyDescent="0.2">
      <c r="B82" s="18" t="s">
        <v>76</v>
      </c>
      <c r="C82" s="9">
        <v>45000000</v>
      </c>
      <c r="D82" s="11">
        <v>0</v>
      </c>
      <c r="E82" s="11">
        <v>60.1</v>
      </c>
      <c r="F82" s="11">
        <v>503799.80000000005</v>
      </c>
      <c r="G82" s="11">
        <v>6264.8</v>
      </c>
      <c r="H82" s="11">
        <v>56592.6</v>
      </c>
      <c r="I82" s="11">
        <v>8043.5</v>
      </c>
      <c r="J82" s="11">
        <v>12256</v>
      </c>
      <c r="K82" s="11">
        <v>35578</v>
      </c>
      <c r="L82" s="11">
        <f t="shared" si="1"/>
        <v>622594.80000000005</v>
      </c>
    </row>
    <row r="83" spans="2:12" ht="13.5" customHeight="1" x14ac:dyDescent="0.2">
      <c r="B83" s="18" t="s">
        <v>99</v>
      </c>
      <c r="C83" s="9">
        <v>40000000</v>
      </c>
      <c r="D83" s="11">
        <v>0</v>
      </c>
      <c r="E83" s="11">
        <v>60.1</v>
      </c>
      <c r="F83" s="11">
        <v>360483.5</v>
      </c>
      <c r="G83" s="11">
        <v>6882.8</v>
      </c>
      <c r="H83" s="11">
        <v>64270.5</v>
      </c>
      <c r="I83" s="11">
        <v>0</v>
      </c>
      <c r="J83" s="11">
        <v>4073.2</v>
      </c>
      <c r="K83" s="11">
        <v>23837.4</v>
      </c>
      <c r="L83" s="11">
        <f t="shared" si="1"/>
        <v>459607.5</v>
      </c>
    </row>
    <row r="84" spans="2:12" ht="13.5" customHeight="1" x14ac:dyDescent="0.2">
      <c r="B84" s="18" t="s">
        <v>98</v>
      </c>
      <c r="C84" s="9">
        <v>67000000</v>
      </c>
      <c r="D84" s="11">
        <v>0</v>
      </c>
      <c r="E84" s="11">
        <v>40.1</v>
      </c>
      <c r="F84" s="11">
        <v>18112.400000000001</v>
      </c>
      <c r="G84" s="11">
        <v>77.3</v>
      </c>
      <c r="H84" s="11">
        <v>1054.5999999999999</v>
      </c>
      <c r="I84" s="11">
        <v>6786.5</v>
      </c>
      <c r="J84" s="11">
        <v>1464.6</v>
      </c>
      <c r="K84" s="11">
        <v>3907.5</v>
      </c>
      <c r="L84" s="11">
        <f t="shared" si="1"/>
        <v>31442.999999999996</v>
      </c>
    </row>
    <row r="85" spans="2:12" ht="13.5" customHeight="1" x14ac:dyDescent="0.2">
      <c r="B85" s="18" t="s">
        <v>77</v>
      </c>
      <c r="C85" s="9">
        <v>99000000</v>
      </c>
      <c r="D85" s="11">
        <v>54.8</v>
      </c>
      <c r="E85" s="11">
        <v>66.8</v>
      </c>
      <c r="F85" s="11">
        <v>12257.5</v>
      </c>
      <c r="G85" s="11">
        <v>237.5</v>
      </c>
      <c r="H85" s="11">
        <v>103.5</v>
      </c>
      <c r="I85" s="11">
        <v>6700.5</v>
      </c>
      <c r="J85" s="11">
        <v>1418.6</v>
      </c>
      <c r="K85" s="11">
        <v>4176.8</v>
      </c>
      <c r="L85" s="11">
        <f t="shared" si="1"/>
        <v>25015.999999999996</v>
      </c>
    </row>
    <row r="86" spans="2:12" ht="13.5" customHeight="1" x14ac:dyDescent="0.2">
      <c r="B86" s="18" t="s">
        <v>78</v>
      </c>
      <c r="C86" s="9">
        <v>11800000</v>
      </c>
      <c r="D86" s="11">
        <v>536.6</v>
      </c>
      <c r="E86" s="11">
        <v>56.1</v>
      </c>
      <c r="F86" s="11">
        <v>5041.8</v>
      </c>
      <c r="G86" s="11">
        <v>0</v>
      </c>
      <c r="H86" s="11">
        <v>158.69999999999999</v>
      </c>
      <c r="I86" s="11">
        <v>9814.6</v>
      </c>
      <c r="J86" s="11">
        <v>1558.9</v>
      </c>
      <c r="K86" s="11">
        <v>4412.3999999999996</v>
      </c>
      <c r="L86" s="11">
        <f t="shared" si="1"/>
        <v>21579.1</v>
      </c>
    </row>
    <row r="87" spans="2:12" ht="13.5" customHeight="1" x14ac:dyDescent="0.2">
      <c r="B87" s="18" t="s">
        <v>83</v>
      </c>
      <c r="C87" s="9">
        <v>71800000</v>
      </c>
      <c r="D87" s="11">
        <v>968.5</v>
      </c>
      <c r="E87" s="11">
        <v>86.6</v>
      </c>
      <c r="F87" s="11">
        <v>149781.70000000001</v>
      </c>
      <c r="G87" s="11">
        <v>180.8</v>
      </c>
      <c r="H87" s="11">
        <v>13068.4</v>
      </c>
      <c r="I87" s="11">
        <v>32230.3</v>
      </c>
      <c r="J87" s="11">
        <v>1962.7</v>
      </c>
      <c r="K87" s="11">
        <v>11070.6</v>
      </c>
      <c r="L87" s="11">
        <f t="shared" si="1"/>
        <v>209349.6</v>
      </c>
    </row>
    <row r="88" spans="2:12" ht="13.5" customHeight="1" x14ac:dyDescent="0.2">
      <c r="B88" s="18" t="s">
        <v>84</v>
      </c>
      <c r="C88" s="9">
        <v>77000000</v>
      </c>
      <c r="D88" s="11">
        <v>1035.5</v>
      </c>
      <c r="E88" s="11">
        <v>106.9</v>
      </c>
      <c r="F88" s="11">
        <v>8497.5</v>
      </c>
      <c r="G88" s="11">
        <v>0</v>
      </c>
      <c r="H88" s="11">
        <v>1262.5</v>
      </c>
      <c r="I88" s="11">
        <v>17673.900000000001</v>
      </c>
      <c r="J88" s="11">
        <v>1625.5</v>
      </c>
      <c r="K88" s="11">
        <v>5599.7</v>
      </c>
      <c r="L88" s="11">
        <f t="shared" si="1"/>
        <v>35801.5</v>
      </c>
    </row>
    <row r="89" spans="2:12" ht="13.5" customHeight="1" x14ac:dyDescent="0.2">
      <c r="B89" s="18" t="s">
        <v>79</v>
      </c>
      <c r="C89" s="9">
        <v>71900000</v>
      </c>
      <c r="D89" s="11">
        <v>1001.3</v>
      </c>
      <c r="E89" s="11">
        <v>80.2</v>
      </c>
      <c r="F89" s="11">
        <v>51055</v>
      </c>
      <c r="G89" s="11">
        <v>150</v>
      </c>
      <c r="H89" s="11">
        <v>175.2</v>
      </c>
      <c r="I89" s="11">
        <v>21865.1</v>
      </c>
      <c r="J89" s="11">
        <v>1527.3</v>
      </c>
      <c r="K89" s="11">
        <v>5749.2</v>
      </c>
      <c r="L89" s="11">
        <f t="shared" si="1"/>
        <v>81603.299999999988</v>
      </c>
    </row>
    <row r="90" spans="2:12" ht="13.5" customHeight="1" x14ac:dyDescent="0.2">
      <c r="B90" s="18" t="s">
        <v>94</v>
      </c>
      <c r="C90" s="9" t="s">
        <v>109</v>
      </c>
      <c r="D90" s="11">
        <v>0</v>
      </c>
      <c r="E90" s="11">
        <v>0</v>
      </c>
      <c r="F90" s="11">
        <v>2098.6999999999998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f t="shared" si="1"/>
        <v>2098.6999999999998</v>
      </c>
    </row>
    <row r="91" spans="2:12" s="12" customFormat="1" ht="21.75" customHeight="1" x14ac:dyDescent="0.2">
      <c r="B91" s="13" t="s">
        <v>2</v>
      </c>
      <c r="C91" s="14"/>
      <c r="D91" s="15">
        <f t="shared" ref="D91:L91" si="2">SUM(D5:D90)</f>
        <v>30581.500000000004</v>
      </c>
      <c r="E91" s="15">
        <f t="shared" si="2"/>
        <v>8314.1000000000022</v>
      </c>
      <c r="F91" s="15">
        <f t="shared" si="2"/>
        <v>8209002.4000000032</v>
      </c>
      <c r="G91" s="15">
        <f t="shared" si="2"/>
        <v>27530.399999999998</v>
      </c>
      <c r="H91" s="15">
        <f t="shared" si="2"/>
        <v>665402.49999999988</v>
      </c>
      <c r="I91" s="15">
        <f t="shared" si="2"/>
        <v>1419608.6999999997</v>
      </c>
      <c r="J91" s="15">
        <f t="shared" si="2"/>
        <v>188947.2000000001</v>
      </c>
      <c r="K91" s="15">
        <f t="shared" si="2"/>
        <v>1132145.3</v>
      </c>
      <c r="L91" s="16">
        <f t="shared" si="2"/>
        <v>11681532.100000003</v>
      </c>
    </row>
  </sheetData>
  <mergeCells count="5">
    <mergeCell ref="B2:B3"/>
    <mergeCell ref="C2:C3"/>
    <mergeCell ref="D2:K2"/>
    <mergeCell ref="B1:L1"/>
    <mergeCell ref="L2:L3"/>
  </mergeCells>
  <phoneticPr fontId="3" type="noConversion"/>
  <printOptions horizontalCentered="1"/>
  <pageMargins left="0.39370078740157483" right="0.39370078740157483" top="0.59055118110236227" bottom="0.51181102362204722" header="0.31496062992125984" footer="0.39370078740157483"/>
  <pageSetup paperSize="9" scale="74" fitToHeight="0" orientation="landscape" r:id="rId1"/>
  <headerFooter alignWithMargins="0"/>
  <rowBreaks count="2" manualBreakCount="2">
    <brk id="36" max="11" man="1"/>
    <brk id="7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1"/>
  <sheetViews>
    <sheetView showGridLines="0" tabSelected="1" view="pageBreakPreview" topLeftCell="A43" zoomScale="80" zoomScaleNormal="100" zoomScaleSheetLayoutView="80" workbookViewId="0">
      <selection activeCell="C27" sqref="C27:C35"/>
    </sheetView>
  </sheetViews>
  <sheetFormatPr defaultRowHeight="12.75" x14ac:dyDescent="0.2"/>
  <cols>
    <col min="1" max="1" width="0.85546875" style="3" customWidth="1"/>
    <col min="2" max="2" width="37.7109375" customWidth="1"/>
    <col min="3" max="3" width="12.42578125" customWidth="1"/>
    <col min="4" max="4" width="15.7109375" customWidth="1"/>
    <col min="5" max="5" width="15.5703125" customWidth="1"/>
    <col min="6" max="6" width="15.85546875" customWidth="1"/>
    <col min="7" max="7" width="20.85546875" customWidth="1"/>
    <col min="8" max="10" width="14.5703125" customWidth="1"/>
    <col min="11" max="11" width="11.7109375" customWidth="1"/>
    <col min="12" max="12" width="16.85546875" customWidth="1"/>
    <col min="13" max="13" width="0.5703125" customWidth="1"/>
  </cols>
  <sheetData>
    <row r="1" spans="2:12" s="1" customFormat="1" ht="30.75" customHeight="1" x14ac:dyDescent="0.2">
      <c r="B1" s="22" t="s">
        <v>112</v>
      </c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2:12" s="1" customFormat="1" ht="34.5" customHeight="1" x14ac:dyDescent="0.2">
      <c r="B2" s="19" t="s">
        <v>1</v>
      </c>
      <c r="C2" s="19" t="s">
        <v>0</v>
      </c>
      <c r="D2" s="19" t="s">
        <v>85</v>
      </c>
      <c r="E2" s="19"/>
      <c r="F2" s="19"/>
      <c r="G2" s="19"/>
      <c r="H2" s="19"/>
      <c r="I2" s="19"/>
      <c r="J2" s="19"/>
      <c r="K2" s="19"/>
      <c r="L2" s="21" t="s">
        <v>110</v>
      </c>
    </row>
    <row r="3" spans="2:12" s="1" customFormat="1" ht="216" customHeight="1" x14ac:dyDescent="0.2">
      <c r="B3" s="19"/>
      <c r="C3" s="19"/>
      <c r="D3" s="7" t="s">
        <v>86</v>
      </c>
      <c r="E3" s="7" t="s">
        <v>87</v>
      </c>
      <c r="F3" s="7" t="s">
        <v>88</v>
      </c>
      <c r="G3" s="7" t="s">
        <v>89</v>
      </c>
      <c r="H3" s="7" t="s">
        <v>90</v>
      </c>
      <c r="I3" s="7" t="s">
        <v>91</v>
      </c>
      <c r="J3" s="7" t="s">
        <v>92</v>
      </c>
      <c r="K3" s="7" t="s">
        <v>93</v>
      </c>
      <c r="L3" s="21"/>
    </row>
    <row r="4" spans="2:12" s="1" customFormat="1" ht="15.75" customHeight="1" x14ac:dyDescent="0.2">
      <c r="B4" s="9">
        <v>1</v>
      </c>
      <c r="C4" s="9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9">
        <v>11</v>
      </c>
    </row>
    <row r="5" spans="2:12" s="1" customFormat="1" ht="15.75" customHeight="1" x14ac:dyDescent="0.2">
      <c r="B5" s="18" t="s">
        <v>3</v>
      </c>
      <c r="C5" s="9">
        <v>79000000</v>
      </c>
      <c r="D5" s="11">
        <v>24.2</v>
      </c>
      <c r="E5" s="11">
        <v>80.2</v>
      </c>
      <c r="F5" s="11">
        <v>22612.1</v>
      </c>
      <c r="G5" s="11">
        <v>11.8</v>
      </c>
      <c r="H5" s="11">
        <v>576.79999999999995</v>
      </c>
      <c r="I5" s="11">
        <v>7196.4</v>
      </c>
      <c r="J5" s="11">
        <v>1632.1</v>
      </c>
      <c r="K5" s="11">
        <v>4383.6000000000004</v>
      </c>
      <c r="L5" s="11">
        <f>SUM(D5:K5)</f>
        <v>36517.199999999997</v>
      </c>
    </row>
    <row r="6" spans="2:12" s="2" customFormat="1" ht="14.25" customHeight="1" x14ac:dyDescent="0.2">
      <c r="B6" s="18" t="s">
        <v>4</v>
      </c>
      <c r="C6" s="9">
        <v>84000000</v>
      </c>
      <c r="D6" s="11">
        <v>247.1</v>
      </c>
      <c r="E6" s="11">
        <v>80.2</v>
      </c>
      <c r="F6" s="11">
        <v>21859</v>
      </c>
      <c r="G6" s="11">
        <v>56.4</v>
      </c>
      <c r="H6" s="11">
        <v>979.7</v>
      </c>
      <c r="I6" s="11">
        <v>12845.6</v>
      </c>
      <c r="J6" s="11">
        <v>1525.6</v>
      </c>
      <c r="K6" s="11">
        <v>5638.5</v>
      </c>
      <c r="L6" s="11">
        <f t="shared" ref="L6:L69" si="0">SUM(D6:K6)</f>
        <v>43232.1</v>
      </c>
    </row>
    <row r="7" spans="2:12" x14ac:dyDescent="0.2">
      <c r="B7" s="18" t="s">
        <v>5</v>
      </c>
      <c r="C7" s="9">
        <v>80000000</v>
      </c>
      <c r="D7" s="11">
        <v>228</v>
      </c>
      <c r="E7" s="11">
        <v>120.2</v>
      </c>
      <c r="F7" s="11">
        <v>201264.9</v>
      </c>
      <c r="G7" s="11">
        <v>348.8</v>
      </c>
      <c r="H7" s="11">
        <v>10965.3</v>
      </c>
      <c r="I7" s="11">
        <v>29160.400000000001</v>
      </c>
      <c r="J7" s="11">
        <v>4415.2</v>
      </c>
      <c r="K7" s="11">
        <v>41676.699999999997</v>
      </c>
      <c r="L7" s="11">
        <f t="shared" si="0"/>
        <v>288179.5</v>
      </c>
    </row>
    <row r="8" spans="2:12" x14ac:dyDescent="0.2">
      <c r="B8" s="18" t="s">
        <v>6</v>
      </c>
      <c r="C8" s="9">
        <v>81000000</v>
      </c>
      <c r="D8" s="11">
        <v>1293.4000000000001</v>
      </c>
      <c r="E8" s="11">
        <v>117.6</v>
      </c>
      <c r="F8" s="11">
        <v>67319.600000000006</v>
      </c>
      <c r="G8" s="11">
        <v>229.6</v>
      </c>
      <c r="H8" s="11">
        <v>7524.3</v>
      </c>
      <c r="I8" s="11">
        <v>23667.599999999999</v>
      </c>
      <c r="J8" s="11">
        <v>1721.8</v>
      </c>
      <c r="K8" s="11">
        <v>10718</v>
      </c>
      <c r="L8" s="11">
        <f t="shared" si="0"/>
        <v>112591.90000000001</v>
      </c>
    </row>
    <row r="9" spans="2:12" x14ac:dyDescent="0.2">
      <c r="B9" s="18" t="s">
        <v>7</v>
      </c>
      <c r="C9" s="9">
        <v>82000000</v>
      </c>
      <c r="D9" s="11">
        <v>39.1</v>
      </c>
      <c r="E9" s="11">
        <v>168.3</v>
      </c>
      <c r="F9" s="11">
        <v>128583.1</v>
      </c>
      <c r="G9" s="11">
        <v>84.9</v>
      </c>
      <c r="H9" s="11">
        <v>13987.9</v>
      </c>
      <c r="I9" s="11">
        <v>18390.8</v>
      </c>
      <c r="J9" s="11">
        <v>1550.5</v>
      </c>
      <c r="K9" s="11">
        <v>23479.599999999999</v>
      </c>
      <c r="L9" s="11">
        <f t="shared" si="0"/>
        <v>186284.19999999998</v>
      </c>
    </row>
    <row r="10" spans="2:12" x14ac:dyDescent="0.2">
      <c r="B10" s="18" t="s">
        <v>8</v>
      </c>
      <c r="C10" s="9">
        <v>26000000</v>
      </c>
      <c r="D10" s="11">
        <v>3.6</v>
      </c>
      <c r="E10" s="11">
        <v>66.8</v>
      </c>
      <c r="F10" s="11">
        <v>29000.6</v>
      </c>
      <c r="G10" s="11">
        <v>0</v>
      </c>
      <c r="H10" s="11">
        <v>3445.5</v>
      </c>
      <c r="I10" s="11">
        <v>5977</v>
      </c>
      <c r="J10" s="11">
        <v>1802.2</v>
      </c>
      <c r="K10" s="11">
        <v>4013.4</v>
      </c>
      <c r="L10" s="11">
        <f t="shared" si="0"/>
        <v>44309.1</v>
      </c>
    </row>
    <row r="11" spans="2:12" x14ac:dyDescent="0.2">
      <c r="B11" s="18" t="s">
        <v>80</v>
      </c>
      <c r="C11" s="9">
        <v>83000000</v>
      </c>
      <c r="D11" s="11">
        <v>10.4</v>
      </c>
      <c r="E11" s="11">
        <v>88.2</v>
      </c>
      <c r="F11" s="11">
        <v>101661.9</v>
      </c>
      <c r="G11" s="11">
        <v>0</v>
      </c>
      <c r="H11" s="11">
        <v>1023.4</v>
      </c>
      <c r="I11" s="11">
        <v>7612.4</v>
      </c>
      <c r="J11" s="11">
        <v>1530.6</v>
      </c>
      <c r="K11" s="11">
        <v>4869.3</v>
      </c>
      <c r="L11" s="11">
        <f t="shared" si="0"/>
        <v>116796.2</v>
      </c>
    </row>
    <row r="12" spans="2:12" x14ac:dyDescent="0.2">
      <c r="B12" s="18" t="s">
        <v>9</v>
      </c>
      <c r="C12" s="9">
        <v>85000000</v>
      </c>
      <c r="D12" s="11">
        <v>52.6</v>
      </c>
      <c r="E12" s="11">
        <v>93.5</v>
      </c>
      <c r="F12" s="11">
        <v>16159.9</v>
      </c>
      <c r="G12" s="11">
        <v>205.6</v>
      </c>
      <c r="H12" s="11">
        <v>379.6</v>
      </c>
      <c r="I12" s="11">
        <v>6708</v>
      </c>
      <c r="J12" s="11">
        <v>1852.2</v>
      </c>
      <c r="K12" s="11">
        <v>4413.8999999999996</v>
      </c>
      <c r="L12" s="11">
        <f t="shared" si="0"/>
        <v>29865.299999999996</v>
      </c>
    </row>
    <row r="13" spans="2:12" x14ac:dyDescent="0.2">
      <c r="B13" s="18" t="s">
        <v>10</v>
      </c>
      <c r="C13" s="9">
        <v>91000000</v>
      </c>
      <c r="D13" s="11">
        <v>24.6</v>
      </c>
      <c r="E13" s="11">
        <v>66.8</v>
      </c>
      <c r="F13" s="11">
        <v>20544.2</v>
      </c>
      <c r="G13" s="11">
        <v>336.6</v>
      </c>
      <c r="H13" s="11">
        <v>1607.2</v>
      </c>
      <c r="I13" s="11">
        <v>4764.3</v>
      </c>
      <c r="J13" s="11">
        <v>1677</v>
      </c>
      <c r="K13" s="11">
        <v>4677</v>
      </c>
      <c r="L13" s="11">
        <f t="shared" si="0"/>
        <v>33697.699999999997</v>
      </c>
    </row>
    <row r="14" spans="2:12" x14ac:dyDescent="0.2">
      <c r="B14" s="18" t="s">
        <v>11</v>
      </c>
      <c r="C14" s="9">
        <v>86000000</v>
      </c>
      <c r="D14" s="11">
        <v>995.1</v>
      </c>
      <c r="E14" s="11">
        <v>74.8</v>
      </c>
      <c r="F14" s="11">
        <v>45043.199999999997</v>
      </c>
      <c r="G14" s="11">
        <v>160</v>
      </c>
      <c r="H14" s="11">
        <v>15994.1</v>
      </c>
      <c r="I14" s="11">
        <v>17325.2</v>
      </c>
      <c r="J14" s="11">
        <v>1521.1</v>
      </c>
      <c r="K14" s="11">
        <v>5356.6</v>
      </c>
      <c r="L14" s="11">
        <f t="shared" si="0"/>
        <v>86470.1</v>
      </c>
    </row>
    <row r="15" spans="2:12" x14ac:dyDescent="0.2">
      <c r="B15" s="18" t="s">
        <v>12</v>
      </c>
      <c r="C15" s="9">
        <v>87000000</v>
      </c>
      <c r="D15" s="11">
        <v>516.29999999999995</v>
      </c>
      <c r="E15" s="11">
        <v>79.400000000000006</v>
      </c>
      <c r="F15" s="11">
        <v>70643.7</v>
      </c>
      <c r="G15" s="11">
        <v>87.1</v>
      </c>
      <c r="H15" s="11">
        <v>1412.5</v>
      </c>
      <c r="I15" s="11">
        <v>26420</v>
      </c>
      <c r="J15" s="11">
        <v>1686.5</v>
      </c>
      <c r="K15" s="11">
        <v>8683.2999999999993</v>
      </c>
      <c r="L15" s="11">
        <f t="shared" si="0"/>
        <v>109528.8</v>
      </c>
    </row>
    <row r="16" spans="2:12" x14ac:dyDescent="0.2">
      <c r="B16" s="18" t="s">
        <v>13</v>
      </c>
      <c r="C16" s="9">
        <v>35000000</v>
      </c>
      <c r="D16" s="11">
        <v>39.5</v>
      </c>
      <c r="E16" s="11">
        <v>160.30000000000001</v>
      </c>
      <c r="F16" s="11">
        <v>90355.9</v>
      </c>
      <c r="G16" s="11">
        <v>190.5</v>
      </c>
      <c r="H16" s="11">
        <v>3137.9</v>
      </c>
      <c r="I16" s="11">
        <v>14919.8</v>
      </c>
      <c r="J16" s="11">
        <v>1384.7</v>
      </c>
      <c r="K16" s="11">
        <v>12124.2</v>
      </c>
      <c r="L16" s="11">
        <f t="shared" si="0"/>
        <v>122312.79999999999</v>
      </c>
    </row>
    <row r="17" spans="2:12" x14ac:dyDescent="0.2">
      <c r="B17" s="18" t="s">
        <v>14</v>
      </c>
      <c r="C17" s="9">
        <v>88000000</v>
      </c>
      <c r="D17" s="11">
        <v>48.6</v>
      </c>
      <c r="E17" s="11">
        <v>40.1</v>
      </c>
      <c r="F17" s="11">
        <v>35296.699999999997</v>
      </c>
      <c r="G17" s="11">
        <v>56.4</v>
      </c>
      <c r="H17" s="11">
        <v>3462.9</v>
      </c>
      <c r="I17" s="11">
        <v>13756</v>
      </c>
      <c r="J17" s="11">
        <v>1479.5</v>
      </c>
      <c r="K17" s="11">
        <v>6176.3</v>
      </c>
      <c r="L17" s="11">
        <f t="shared" si="0"/>
        <v>60316.5</v>
      </c>
    </row>
    <row r="18" spans="2:12" x14ac:dyDescent="0.2">
      <c r="B18" s="18" t="s">
        <v>15</v>
      </c>
      <c r="C18" s="9">
        <v>89000000</v>
      </c>
      <c r="D18" s="11">
        <v>31</v>
      </c>
      <c r="E18" s="11">
        <v>58.8</v>
      </c>
      <c r="F18" s="11">
        <v>40995.9</v>
      </c>
      <c r="G18" s="11">
        <v>182.4</v>
      </c>
      <c r="H18" s="11">
        <v>889.3</v>
      </c>
      <c r="I18" s="11">
        <v>8885.5</v>
      </c>
      <c r="J18" s="11">
        <v>1574</v>
      </c>
      <c r="K18" s="11">
        <v>7082.1</v>
      </c>
      <c r="L18" s="11">
        <f t="shared" si="0"/>
        <v>59699.000000000007</v>
      </c>
    </row>
    <row r="19" spans="2:12" x14ac:dyDescent="0.2">
      <c r="B19" s="18" t="s">
        <v>16</v>
      </c>
      <c r="C19" s="9">
        <v>98000000</v>
      </c>
      <c r="D19" s="11">
        <v>2857.4</v>
      </c>
      <c r="E19" s="11">
        <v>117.5</v>
      </c>
      <c r="F19" s="11">
        <v>101292.2</v>
      </c>
      <c r="G19" s="11">
        <v>300</v>
      </c>
      <c r="H19" s="11">
        <v>2054.9</v>
      </c>
      <c r="I19" s="11">
        <v>48613</v>
      </c>
      <c r="J19" s="11">
        <v>3703.7</v>
      </c>
      <c r="K19" s="11">
        <v>24077.9</v>
      </c>
      <c r="L19" s="11">
        <f t="shared" si="0"/>
        <v>183016.6</v>
      </c>
    </row>
    <row r="20" spans="2:12" x14ac:dyDescent="0.2">
      <c r="B20" s="18" t="s">
        <v>81</v>
      </c>
      <c r="C20" s="9">
        <v>90000000</v>
      </c>
      <c r="D20" s="11">
        <v>10.6</v>
      </c>
      <c r="E20" s="11">
        <v>73.400000000000006</v>
      </c>
      <c r="F20" s="11">
        <v>33863.199999999997</v>
      </c>
      <c r="G20" s="11">
        <v>0</v>
      </c>
      <c r="H20" s="11">
        <v>4824.8999999999996</v>
      </c>
      <c r="I20" s="11">
        <v>6855.2</v>
      </c>
      <c r="J20" s="11">
        <v>1536.4</v>
      </c>
      <c r="K20" s="11">
        <v>5024</v>
      </c>
      <c r="L20" s="11">
        <f t="shared" si="0"/>
        <v>52187.7</v>
      </c>
    </row>
    <row r="21" spans="2:12" x14ac:dyDescent="0.2">
      <c r="B21" s="18" t="s">
        <v>17</v>
      </c>
      <c r="C21" s="9">
        <v>92000000</v>
      </c>
      <c r="D21" s="11">
        <v>249.2</v>
      </c>
      <c r="E21" s="11">
        <v>100.2</v>
      </c>
      <c r="F21" s="11">
        <v>212377.2</v>
      </c>
      <c r="G21" s="11">
        <v>211.2</v>
      </c>
      <c r="H21" s="11">
        <v>4746</v>
      </c>
      <c r="I21" s="11">
        <v>23663.7</v>
      </c>
      <c r="J21" s="11">
        <v>6919.5</v>
      </c>
      <c r="K21" s="11">
        <v>40636.199999999997</v>
      </c>
      <c r="L21" s="11">
        <f t="shared" si="0"/>
        <v>288903.2</v>
      </c>
    </row>
    <row r="22" spans="2:12" x14ac:dyDescent="0.2">
      <c r="B22" s="18" t="s">
        <v>18</v>
      </c>
      <c r="C22" s="9">
        <v>93000000</v>
      </c>
      <c r="D22" s="11">
        <v>237.6</v>
      </c>
      <c r="E22" s="11">
        <v>112.2</v>
      </c>
      <c r="F22" s="11">
        <v>31859.200000000001</v>
      </c>
      <c r="G22" s="11">
        <v>169.2</v>
      </c>
      <c r="H22" s="11">
        <v>7929.6</v>
      </c>
      <c r="I22" s="11">
        <v>16128.7</v>
      </c>
      <c r="J22" s="11">
        <v>1659.2</v>
      </c>
      <c r="K22" s="11">
        <v>5959.1</v>
      </c>
      <c r="L22" s="11">
        <f t="shared" si="0"/>
        <v>64054.799999999996</v>
      </c>
    </row>
    <row r="23" spans="2:12" x14ac:dyDescent="0.2">
      <c r="B23" s="18" t="s">
        <v>19</v>
      </c>
      <c r="C23" s="9">
        <v>94000000</v>
      </c>
      <c r="D23" s="11">
        <v>96.3</v>
      </c>
      <c r="E23" s="11">
        <v>64.099999999999994</v>
      </c>
      <c r="F23" s="11">
        <v>75527.5</v>
      </c>
      <c r="G23" s="11">
        <v>137.6</v>
      </c>
      <c r="H23" s="11">
        <v>707.7</v>
      </c>
      <c r="I23" s="11">
        <v>14537.9</v>
      </c>
      <c r="J23" s="11">
        <v>1484.1</v>
      </c>
      <c r="K23" s="11">
        <v>14792.8</v>
      </c>
      <c r="L23" s="11">
        <f t="shared" si="0"/>
        <v>107348</v>
      </c>
    </row>
    <row r="24" spans="2:12" x14ac:dyDescent="0.2">
      <c r="B24" s="18" t="s">
        <v>20</v>
      </c>
      <c r="C24" s="9">
        <v>95000000</v>
      </c>
      <c r="D24" s="11">
        <v>88.9</v>
      </c>
      <c r="E24" s="11">
        <v>66.8</v>
      </c>
      <c r="F24" s="11">
        <v>35788.6</v>
      </c>
      <c r="G24" s="11">
        <v>177.4</v>
      </c>
      <c r="H24" s="11">
        <v>8194.1</v>
      </c>
      <c r="I24" s="11">
        <v>16998.8</v>
      </c>
      <c r="J24" s="11">
        <v>1612.7</v>
      </c>
      <c r="K24" s="11">
        <v>6731.7</v>
      </c>
      <c r="L24" s="11">
        <f t="shared" si="0"/>
        <v>69658.999999999985</v>
      </c>
    </row>
    <row r="25" spans="2:12" x14ac:dyDescent="0.2">
      <c r="B25" s="18" t="s">
        <v>21</v>
      </c>
      <c r="C25" s="9">
        <v>96000000</v>
      </c>
      <c r="D25" s="11">
        <v>16.7</v>
      </c>
      <c r="E25" s="11">
        <v>96.2</v>
      </c>
      <c r="F25" s="11">
        <v>50831</v>
      </c>
      <c r="G25" s="11">
        <v>139.1</v>
      </c>
      <c r="H25" s="11">
        <v>237.9</v>
      </c>
      <c r="I25" s="11">
        <v>8559.1</v>
      </c>
      <c r="J25" s="11">
        <v>1800.5</v>
      </c>
      <c r="K25" s="11">
        <v>10800.2</v>
      </c>
      <c r="L25" s="11">
        <f t="shared" si="0"/>
        <v>72480.7</v>
      </c>
    </row>
    <row r="26" spans="2:12" x14ac:dyDescent="0.2">
      <c r="B26" s="18" t="s">
        <v>82</v>
      </c>
      <c r="C26" s="9">
        <v>97000000</v>
      </c>
      <c r="D26" s="11">
        <v>76.900000000000006</v>
      </c>
      <c r="E26" s="11">
        <v>58.8</v>
      </c>
      <c r="F26" s="11">
        <v>57908.800000000003</v>
      </c>
      <c r="G26" s="11">
        <v>39.9</v>
      </c>
      <c r="H26" s="11">
        <v>1816</v>
      </c>
      <c r="I26" s="11">
        <v>9065.5</v>
      </c>
      <c r="J26" s="11">
        <v>1431.7</v>
      </c>
      <c r="K26" s="11">
        <v>9093.7000000000007</v>
      </c>
      <c r="L26" s="11">
        <f t="shared" si="0"/>
        <v>79491.299999999988</v>
      </c>
    </row>
    <row r="27" spans="2:12" x14ac:dyDescent="0.2">
      <c r="B27" s="18" t="s">
        <v>22</v>
      </c>
      <c r="C27" s="9" t="s">
        <v>103</v>
      </c>
      <c r="D27" s="11">
        <v>318.60000000000002</v>
      </c>
      <c r="E27" s="11">
        <v>157.1</v>
      </c>
      <c r="F27" s="11">
        <v>138045.29999999999</v>
      </c>
      <c r="G27" s="11">
        <v>88</v>
      </c>
      <c r="H27" s="11">
        <v>17585.099999999999</v>
      </c>
      <c r="I27" s="11">
        <v>21269.9</v>
      </c>
      <c r="J27" s="11">
        <v>6212.1</v>
      </c>
      <c r="K27" s="11">
        <v>20728.5</v>
      </c>
      <c r="L27" s="11">
        <f t="shared" si="0"/>
        <v>204404.6</v>
      </c>
    </row>
    <row r="28" spans="2:12" x14ac:dyDescent="0.2">
      <c r="B28" s="18" t="s">
        <v>23</v>
      </c>
      <c r="C28" s="9">
        <v>76000000</v>
      </c>
      <c r="D28" s="11">
        <v>726.5</v>
      </c>
      <c r="E28" s="11">
        <v>158.69999999999999</v>
      </c>
      <c r="F28" s="11">
        <v>100771.2</v>
      </c>
      <c r="G28" s="11">
        <v>165.4</v>
      </c>
      <c r="H28" s="11">
        <v>1696.5</v>
      </c>
      <c r="I28" s="11">
        <v>27512.9</v>
      </c>
      <c r="J28" s="11">
        <v>1438.3</v>
      </c>
      <c r="K28" s="11">
        <v>13195.2</v>
      </c>
      <c r="L28" s="11">
        <f t="shared" si="0"/>
        <v>145664.69999999998</v>
      </c>
    </row>
    <row r="29" spans="2:12" x14ac:dyDescent="0.2">
      <c r="B29" s="18" t="s">
        <v>24</v>
      </c>
      <c r="C29" s="9">
        <v>30000000</v>
      </c>
      <c r="D29" s="11">
        <v>1469.1</v>
      </c>
      <c r="E29" s="11">
        <v>133.6</v>
      </c>
      <c r="F29" s="11">
        <v>38854.300000000003</v>
      </c>
      <c r="G29" s="11">
        <v>488.2</v>
      </c>
      <c r="H29" s="11">
        <v>342.2</v>
      </c>
      <c r="I29" s="11">
        <v>24418.3</v>
      </c>
      <c r="J29" s="11">
        <v>1839.8</v>
      </c>
      <c r="K29" s="11">
        <v>5883.4</v>
      </c>
      <c r="L29" s="11">
        <f t="shared" si="0"/>
        <v>73428.899999999994</v>
      </c>
    </row>
    <row r="30" spans="2:12" x14ac:dyDescent="0.2">
      <c r="B30" s="18" t="s">
        <v>25</v>
      </c>
      <c r="C30" s="9" t="s">
        <v>104</v>
      </c>
      <c r="D30" s="11">
        <v>98</v>
      </c>
      <c r="E30" s="11">
        <v>200.4</v>
      </c>
      <c r="F30" s="11">
        <v>237057.2</v>
      </c>
      <c r="G30" s="11">
        <v>256.39999999999998</v>
      </c>
      <c r="H30" s="11">
        <v>43338.9</v>
      </c>
      <c r="I30" s="11">
        <v>29943.1</v>
      </c>
      <c r="J30" s="11">
        <v>5758.4</v>
      </c>
      <c r="K30" s="11">
        <v>34626.6</v>
      </c>
      <c r="L30" s="11">
        <f t="shared" si="0"/>
        <v>351279</v>
      </c>
    </row>
    <row r="31" spans="2:12" x14ac:dyDescent="0.2">
      <c r="B31" s="18" t="s">
        <v>26</v>
      </c>
      <c r="C31" s="9" t="s">
        <v>105</v>
      </c>
      <c r="D31" s="11">
        <v>3619.5</v>
      </c>
      <c r="E31" s="11">
        <v>224.5</v>
      </c>
      <c r="F31" s="11">
        <v>235692.5</v>
      </c>
      <c r="G31" s="11">
        <v>746</v>
      </c>
      <c r="H31" s="11">
        <v>14076.5</v>
      </c>
      <c r="I31" s="11">
        <v>47753.4</v>
      </c>
      <c r="J31" s="11">
        <v>7297.3</v>
      </c>
      <c r="K31" s="11">
        <v>36235.4</v>
      </c>
      <c r="L31" s="11">
        <f t="shared" si="0"/>
        <v>345645.10000000003</v>
      </c>
    </row>
    <row r="32" spans="2:12" x14ac:dyDescent="0.2">
      <c r="B32" s="18" t="s">
        <v>27</v>
      </c>
      <c r="C32" s="9">
        <v>57000000</v>
      </c>
      <c r="D32" s="11">
        <v>390.9</v>
      </c>
      <c r="E32" s="11">
        <v>97.3</v>
      </c>
      <c r="F32" s="11">
        <v>179141.6</v>
      </c>
      <c r="G32" s="11">
        <v>428.1</v>
      </c>
      <c r="H32" s="11">
        <v>16326.6</v>
      </c>
      <c r="I32" s="11">
        <v>24673.8</v>
      </c>
      <c r="J32" s="11">
        <v>2224.8000000000002</v>
      </c>
      <c r="K32" s="11">
        <v>16615.400000000001</v>
      </c>
      <c r="L32" s="11">
        <f t="shared" si="0"/>
        <v>239898.5</v>
      </c>
    </row>
    <row r="33" spans="2:12" x14ac:dyDescent="0.2">
      <c r="B33" s="18" t="s">
        <v>28</v>
      </c>
      <c r="C33" s="9" t="s">
        <v>106</v>
      </c>
      <c r="D33" s="11">
        <v>668.2</v>
      </c>
      <c r="E33" s="11">
        <v>224.4</v>
      </c>
      <c r="F33" s="11">
        <v>148909.29999999999</v>
      </c>
      <c r="G33" s="11">
        <v>160.9</v>
      </c>
      <c r="H33" s="11">
        <v>6810.3</v>
      </c>
      <c r="I33" s="11">
        <v>21691.1</v>
      </c>
      <c r="J33" s="11">
        <v>1384.6</v>
      </c>
      <c r="K33" s="11">
        <v>14681.7</v>
      </c>
      <c r="L33" s="11">
        <f t="shared" si="0"/>
        <v>194530.5</v>
      </c>
    </row>
    <row r="34" spans="2:12" x14ac:dyDescent="0.2">
      <c r="B34" s="18" t="s">
        <v>29</v>
      </c>
      <c r="C34" s="9" t="s">
        <v>107</v>
      </c>
      <c r="D34" s="11">
        <v>60</v>
      </c>
      <c r="E34" s="11">
        <v>121.6</v>
      </c>
      <c r="F34" s="11">
        <v>128409.8</v>
      </c>
      <c r="G34" s="11">
        <v>48.8</v>
      </c>
      <c r="H34" s="11">
        <v>7865.1</v>
      </c>
      <c r="I34" s="11">
        <v>19279.599999999999</v>
      </c>
      <c r="J34" s="11">
        <v>2218.1999999999998</v>
      </c>
      <c r="K34" s="11">
        <v>19012.8</v>
      </c>
      <c r="L34" s="11">
        <f t="shared" si="0"/>
        <v>177015.90000000002</v>
      </c>
    </row>
    <row r="35" spans="2:12" x14ac:dyDescent="0.2">
      <c r="B35" s="18" t="s">
        <v>30</v>
      </c>
      <c r="C35" s="9" t="s">
        <v>108</v>
      </c>
      <c r="D35" s="11">
        <v>1036.8</v>
      </c>
      <c r="E35" s="11">
        <v>224.5</v>
      </c>
      <c r="F35" s="11">
        <v>106244</v>
      </c>
      <c r="G35" s="11">
        <v>95</v>
      </c>
      <c r="H35" s="11">
        <v>2153.9</v>
      </c>
      <c r="I35" s="11">
        <v>28239.8</v>
      </c>
      <c r="J35" s="11">
        <v>2371.3000000000002</v>
      </c>
      <c r="K35" s="11">
        <v>14912.9</v>
      </c>
      <c r="L35" s="11">
        <f t="shared" si="0"/>
        <v>155278.19999999998</v>
      </c>
    </row>
    <row r="36" spans="2:12" x14ac:dyDescent="0.2">
      <c r="B36" s="18" t="s">
        <v>31</v>
      </c>
      <c r="C36" s="9">
        <v>10000000</v>
      </c>
      <c r="D36" s="11">
        <v>531.9</v>
      </c>
      <c r="E36" s="11">
        <v>158.69999999999999</v>
      </c>
      <c r="F36" s="11">
        <v>80522.5</v>
      </c>
      <c r="G36" s="11">
        <v>46.7</v>
      </c>
      <c r="H36" s="11">
        <v>1819.7</v>
      </c>
      <c r="I36" s="11">
        <v>23492</v>
      </c>
      <c r="J36" s="11">
        <v>1546.6</v>
      </c>
      <c r="K36" s="11">
        <v>7321.5</v>
      </c>
      <c r="L36" s="11">
        <f t="shared" si="0"/>
        <v>115439.6</v>
      </c>
    </row>
    <row r="37" spans="2:12" x14ac:dyDescent="0.2">
      <c r="B37" s="18" t="s">
        <v>32</v>
      </c>
      <c r="C37" s="9">
        <v>11000000</v>
      </c>
      <c r="D37" s="11">
        <v>677</v>
      </c>
      <c r="E37" s="11">
        <v>79.400000000000006</v>
      </c>
      <c r="F37" s="11">
        <v>85441</v>
      </c>
      <c r="G37" s="11">
        <v>207.5</v>
      </c>
      <c r="H37" s="11">
        <v>5831.3</v>
      </c>
      <c r="I37" s="11">
        <v>28130.5</v>
      </c>
      <c r="J37" s="11">
        <v>1616.5</v>
      </c>
      <c r="K37" s="11">
        <v>10666.8</v>
      </c>
      <c r="L37" s="11">
        <f t="shared" si="0"/>
        <v>132650</v>
      </c>
    </row>
    <row r="38" spans="2:12" x14ac:dyDescent="0.2">
      <c r="B38" s="18" t="s">
        <v>33</v>
      </c>
      <c r="C38" s="9">
        <v>12000000</v>
      </c>
      <c r="D38" s="11">
        <v>331.9</v>
      </c>
      <c r="E38" s="11">
        <v>102.9</v>
      </c>
      <c r="F38" s="11">
        <v>58777.3</v>
      </c>
      <c r="G38" s="11">
        <v>454.3</v>
      </c>
      <c r="H38" s="11">
        <v>1459.7</v>
      </c>
      <c r="I38" s="11">
        <v>9627.7000000000007</v>
      </c>
      <c r="J38" s="11">
        <v>1525.9</v>
      </c>
      <c r="K38" s="11">
        <v>8033.4</v>
      </c>
      <c r="L38" s="11">
        <f t="shared" si="0"/>
        <v>80313.099999999991</v>
      </c>
    </row>
    <row r="39" spans="2:12" x14ac:dyDescent="0.2">
      <c r="B39" s="18" t="s">
        <v>34</v>
      </c>
      <c r="C39" s="9">
        <v>14000000</v>
      </c>
      <c r="D39" s="11">
        <v>27.3</v>
      </c>
      <c r="E39" s="11">
        <v>80.2</v>
      </c>
      <c r="F39" s="11">
        <v>76200.2</v>
      </c>
      <c r="G39" s="11">
        <v>384.3</v>
      </c>
      <c r="H39" s="11">
        <v>6000.5</v>
      </c>
      <c r="I39" s="11">
        <v>10583.5</v>
      </c>
      <c r="J39" s="11">
        <v>1539</v>
      </c>
      <c r="K39" s="11">
        <v>12262.9</v>
      </c>
      <c r="L39" s="11">
        <f t="shared" si="0"/>
        <v>107077.9</v>
      </c>
    </row>
    <row r="40" spans="2:12" x14ac:dyDescent="0.2">
      <c r="B40" s="18" t="s">
        <v>35</v>
      </c>
      <c r="C40" s="9">
        <v>15000000</v>
      </c>
      <c r="D40" s="11">
        <v>42.4</v>
      </c>
      <c r="E40" s="11">
        <v>58.8</v>
      </c>
      <c r="F40" s="11">
        <v>67054.5</v>
      </c>
      <c r="G40" s="11">
        <v>116</v>
      </c>
      <c r="H40" s="11">
        <v>4890</v>
      </c>
      <c r="I40" s="11">
        <v>10933</v>
      </c>
      <c r="J40" s="11">
        <v>1519.5</v>
      </c>
      <c r="K40" s="11">
        <v>9696.2000000000007</v>
      </c>
      <c r="L40" s="11">
        <f t="shared" si="0"/>
        <v>94310.399999999994</v>
      </c>
    </row>
    <row r="41" spans="2:12" x14ac:dyDescent="0.2">
      <c r="B41" s="18" t="s">
        <v>36</v>
      </c>
      <c r="C41" s="9">
        <v>17000000</v>
      </c>
      <c r="D41" s="11">
        <v>36.6</v>
      </c>
      <c r="E41" s="11">
        <v>80.2</v>
      </c>
      <c r="F41" s="11">
        <v>69904.100000000006</v>
      </c>
      <c r="G41" s="11">
        <v>40</v>
      </c>
      <c r="H41" s="11">
        <v>6168.3</v>
      </c>
      <c r="I41" s="11">
        <v>11508.8</v>
      </c>
      <c r="J41" s="11">
        <v>1886</v>
      </c>
      <c r="K41" s="11">
        <v>9730.2000000000007</v>
      </c>
      <c r="L41" s="11">
        <f t="shared" si="0"/>
        <v>99354.200000000012</v>
      </c>
    </row>
    <row r="42" spans="2:12" x14ac:dyDescent="0.2">
      <c r="B42" s="18" t="s">
        <v>37</v>
      </c>
      <c r="C42" s="9">
        <v>18000000</v>
      </c>
      <c r="D42" s="11">
        <v>836.5</v>
      </c>
      <c r="E42" s="11">
        <v>145.80000000000001</v>
      </c>
      <c r="F42" s="11">
        <v>115035.9</v>
      </c>
      <c r="G42" s="11">
        <v>211.2</v>
      </c>
      <c r="H42" s="11">
        <v>8491.9</v>
      </c>
      <c r="I42" s="11">
        <v>18081.400000000001</v>
      </c>
      <c r="J42" s="11">
        <v>2410.5</v>
      </c>
      <c r="K42" s="11">
        <v>16394.900000000001</v>
      </c>
      <c r="L42" s="11">
        <f t="shared" si="0"/>
        <v>161608.09999999998</v>
      </c>
    </row>
    <row r="43" spans="2:12" x14ac:dyDescent="0.2">
      <c r="B43" s="18" t="s">
        <v>38</v>
      </c>
      <c r="C43" s="9">
        <v>19000000</v>
      </c>
      <c r="D43" s="11">
        <v>447.5</v>
      </c>
      <c r="E43" s="11">
        <v>88.2</v>
      </c>
      <c r="F43" s="11">
        <v>99108.2</v>
      </c>
      <c r="G43" s="11">
        <v>178.5</v>
      </c>
      <c r="H43" s="11">
        <v>3313.9</v>
      </c>
      <c r="I43" s="11">
        <v>18119</v>
      </c>
      <c r="J43" s="11">
        <v>2083</v>
      </c>
      <c r="K43" s="11">
        <v>10847.8</v>
      </c>
      <c r="L43" s="11">
        <f t="shared" si="0"/>
        <v>134186.09999999998</v>
      </c>
    </row>
    <row r="44" spans="2:12" x14ac:dyDescent="0.2">
      <c r="B44" s="18" t="s">
        <v>39</v>
      </c>
      <c r="C44" s="9">
        <v>20000000</v>
      </c>
      <c r="D44" s="11">
        <v>113.1</v>
      </c>
      <c r="E44" s="11">
        <v>96.2</v>
      </c>
      <c r="F44" s="11">
        <v>139715.79999999999</v>
      </c>
      <c r="G44" s="11">
        <v>47.9</v>
      </c>
      <c r="H44" s="11">
        <v>9033.7000000000007</v>
      </c>
      <c r="I44" s="11">
        <v>14637.9</v>
      </c>
      <c r="J44" s="11">
        <v>2380.6</v>
      </c>
      <c r="K44" s="11">
        <v>17431</v>
      </c>
      <c r="L44" s="11">
        <f t="shared" si="0"/>
        <v>183456.19999999998</v>
      </c>
    </row>
    <row r="45" spans="2:12" x14ac:dyDescent="0.2">
      <c r="B45" s="18" t="s">
        <v>40</v>
      </c>
      <c r="C45" s="9">
        <v>24000000</v>
      </c>
      <c r="D45" s="11">
        <v>34</v>
      </c>
      <c r="E45" s="11">
        <v>58.8</v>
      </c>
      <c r="F45" s="11">
        <v>52209.599999999999</v>
      </c>
      <c r="G45" s="11">
        <v>30</v>
      </c>
      <c r="H45" s="11">
        <v>2333.3000000000002</v>
      </c>
      <c r="I45" s="11">
        <v>11913.2</v>
      </c>
      <c r="J45" s="11">
        <v>2123.4</v>
      </c>
      <c r="K45" s="11">
        <v>8184.8</v>
      </c>
      <c r="L45" s="11">
        <f t="shared" si="0"/>
        <v>76887.100000000006</v>
      </c>
    </row>
    <row r="46" spans="2:12" x14ac:dyDescent="0.2">
      <c r="B46" s="18" t="s">
        <v>41</v>
      </c>
      <c r="C46" s="9">
        <v>25000000</v>
      </c>
      <c r="D46" s="11">
        <v>1952.7</v>
      </c>
      <c r="E46" s="11">
        <v>208.3</v>
      </c>
      <c r="F46" s="11">
        <v>209073.4</v>
      </c>
      <c r="G46" s="11">
        <v>513</v>
      </c>
      <c r="H46" s="11">
        <v>5877.5</v>
      </c>
      <c r="I46" s="11">
        <v>34346.300000000003</v>
      </c>
      <c r="J46" s="11">
        <v>1615</v>
      </c>
      <c r="K46" s="11">
        <v>30916.2</v>
      </c>
      <c r="L46" s="11">
        <f t="shared" si="0"/>
        <v>284502.40000000002</v>
      </c>
    </row>
    <row r="47" spans="2:12" x14ac:dyDescent="0.2">
      <c r="B47" s="18" t="s">
        <v>42</v>
      </c>
      <c r="C47" s="9">
        <v>27000000</v>
      </c>
      <c r="D47" s="11">
        <v>80.5</v>
      </c>
      <c r="E47" s="11">
        <v>58.8</v>
      </c>
      <c r="F47" s="11">
        <v>45913.5</v>
      </c>
      <c r="G47" s="11">
        <v>0</v>
      </c>
      <c r="H47" s="11">
        <v>1938.1</v>
      </c>
      <c r="I47" s="11">
        <v>7363.1</v>
      </c>
      <c r="J47" s="11">
        <v>1855.9</v>
      </c>
      <c r="K47" s="11">
        <v>6842.6</v>
      </c>
      <c r="L47" s="11">
        <f t="shared" si="0"/>
        <v>64052.5</v>
      </c>
    </row>
    <row r="48" spans="2:12" x14ac:dyDescent="0.2">
      <c r="B48" s="18" t="s">
        <v>43</v>
      </c>
      <c r="C48" s="9">
        <v>29000000</v>
      </c>
      <c r="D48" s="11">
        <v>28</v>
      </c>
      <c r="E48" s="11">
        <v>73.5</v>
      </c>
      <c r="F48" s="11">
        <v>61447.7</v>
      </c>
      <c r="G48" s="11">
        <v>130.6</v>
      </c>
      <c r="H48" s="11">
        <v>3143.1</v>
      </c>
      <c r="I48" s="11">
        <v>12184.7</v>
      </c>
      <c r="J48" s="11">
        <v>1578.6</v>
      </c>
      <c r="K48" s="11">
        <v>7913.4</v>
      </c>
      <c r="L48" s="11">
        <f t="shared" si="0"/>
        <v>86499.599999999991</v>
      </c>
    </row>
    <row r="49" spans="2:12" x14ac:dyDescent="0.2">
      <c r="B49" s="18" t="s">
        <v>102</v>
      </c>
      <c r="C49" s="9">
        <v>32000000</v>
      </c>
      <c r="D49" s="11">
        <v>256</v>
      </c>
      <c r="E49" s="11">
        <v>104.2</v>
      </c>
      <c r="F49" s="11">
        <v>200929.8</v>
      </c>
      <c r="G49" s="11">
        <v>114.4</v>
      </c>
      <c r="H49" s="11">
        <v>7431.3</v>
      </c>
      <c r="I49" s="11">
        <v>18937.8</v>
      </c>
      <c r="J49" s="11">
        <v>2271.3000000000002</v>
      </c>
      <c r="K49" s="11">
        <v>21682</v>
      </c>
      <c r="L49" s="11">
        <f t="shared" si="0"/>
        <v>251726.79999999996</v>
      </c>
    </row>
    <row r="50" spans="2:12" x14ac:dyDescent="0.2">
      <c r="B50" s="18" t="s">
        <v>44</v>
      </c>
      <c r="C50" s="9">
        <v>33000000</v>
      </c>
      <c r="D50" s="11">
        <v>220.2</v>
      </c>
      <c r="E50" s="11">
        <v>115.4</v>
      </c>
      <c r="F50" s="11">
        <v>73835.8</v>
      </c>
      <c r="G50" s="11">
        <v>99</v>
      </c>
      <c r="H50" s="11">
        <v>4711.3</v>
      </c>
      <c r="I50" s="11">
        <v>21498.1</v>
      </c>
      <c r="J50" s="11">
        <v>1527.7</v>
      </c>
      <c r="K50" s="11">
        <v>12564.8</v>
      </c>
      <c r="L50" s="11">
        <f t="shared" si="0"/>
        <v>114572.30000000002</v>
      </c>
    </row>
    <row r="51" spans="2:12" x14ac:dyDescent="0.2">
      <c r="B51" s="18" t="s">
        <v>45</v>
      </c>
      <c r="C51" s="9">
        <v>34000000</v>
      </c>
      <c r="D51" s="11">
        <v>74.8</v>
      </c>
      <c r="E51" s="11">
        <v>53.4</v>
      </c>
      <c r="F51" s="11">
        <v>41384</v>
      </c>
      <c r="G51" s="11">
        <v>57.8</v>
      </c>
      <c r="H51" s="11">
        <v>9268.1</v>
      </c>
      <c r="I51" s="11">
        <v>14644.4</v>
      </c>
      <c r="J51" s="11">
        <v>1469</v>
      </c>
      <c r="K51" s="11">
        <v>6686.2</v>
      </c>
      <c r="L51" s="11">
        <f t="shared" si="0"/>
        <v>73637.7</v>
      </c>
    </row>
    <row r="52" spans="2:12" x14ac:dyDescent="0.2">
      <c r="B52" s="18" t="s">
        <v>46</v>
      </c>
      <c r="C52" s="9">
        <v>37000000</v>
      </c>
      <c r="D52" s="11">
        <v>57.7</v>
      </c>
      <c r="E52" s="11">
        <v>88.2</v>
      </c>
      <c r="F52" s="11">
        <v>55178.7</v>
      </c>
      <c r="G52" s="11">
        <v>197.3</v>
      </c>
      <c r="H52" s="11">
        <v>5030.5</v>
      </c>
      <c r="I52" s="11">
        <v>13398.2</v>
      </c>
      <c r="J52" s="11">
        <v>1855.3</v>
      </c>
      <c r="K52" s="11">
        <v>8403.7000000000007</v>
      </c>
      <c r="L52" s="11">
        <f t="shared" si="0"/>
        <v>84209.600000000006</v>
      </c>
    </row>
    <row r="53" spans="2:12" x14ac:dyDescent="0.2">
      <c r="B53" s="18" t="s">
        <v>47</v>
      </c>
      <c r="C53" s="9">
        <v>38000000</v>
      </c>
      <c r="D53" s="11">
        <v>25.9</v>
      </c>
      <c r="E53" s="11">
        <v>102.8</v>
      </c>
      <c r="F53" s="11">
        <v>64986.6</v>
      </c>
      <c r="G53" s="11">
        <v>129.4</v>
      </c>
      <c r="H53" s="11">
        <v>1794.7</v>
      </c>
      <c r="I53" s="11">
        <v>9151</v>
      </c>
      <c r="J53" s="11">
        <v>1469.2</v>
      </c>
      <c r="K53" s="11">
        <v>9749.5</v>
      </c>
      <c r="L53" s="11">
        <f t="shared" si="0"/>
        <v>87409.099999999991</v>
      </c>
    </row>
    <row r="54" spans="2:12" x14ac:dyDescent="0.2">
      <c r="B54" s="18" t="s">
        <v>48</v>
      </c>
      <c r="C54" s="9">
        <v>41000000</v>
      </c>
      <c r="D54" s="11">
        <v>426.8</v>
      </c>
      <c r="E54" s="11">
        <v>96.2</v>
      </c>
      <c r="F54" s="11">
        <v>67054.5</v>
      </c>
      <c r="G54" s="11">
        <v>181.7</v>
      </c>
      <c r="H54" s="11">
        <v>7044.7</v>
      </c>
      <c r="I54" s="11">
        <v>18112.400000000001</v>
      </c>
      <c r="J54" s="11">
        <v>1646</v>
      </c>
      <c r="K54" s="11">
        <v>8119.6</v>
      </c>
      <c r="L54" s="11">
        <f t="shared" si="0"/>
        <v>102681.9</v>
      </c>
    </row>
    <row r="55" spans="2:12" x14ac:dyDescent="0.2">
      <c r="B55" s="18" t="s">
        <v>49</v>
      </c>
      <c r="C55" s="9">
        <v>42000000</v>
      </c>
      <c r="D55" s="11">
        <v>42</v>
      </c>
      <c r="E55" s="11">
        <v>73.5</v>
      </c>
      <c r="F55" s="11">
        <v>55059.199999999997</v>
      </c>
      <c r="G55" s="11">
        <v>115.2</v>
      </c>
      <c r="H55" s="11">
        <v>1473.7</v>
      </c>
      <c r="I55" s="11">
        <v>8446.2000000000007</v>
      </c>
      <c r="J55" s="11">
        <v>1410.3</v>
      </c>
      <c r="K55" s="11">
        <v>8866.2000000000007</v>
      </c>
      <c r="L55" s="11">
        <f t="shared" si="0"/>
        <v>75486.299999999988</v>
      </c>
    </row>
    <row r="56" spans="2:12" x14ac:dyDescent="0.2">
      <c r="B56" s="18" t="s">
        <v>50</v>
      </c>
      <c r="C56" s="9">
        <v>44000000</v>
      </c>
      <c r="D56" s="11">
        <v>688.9</v>
      </c>
      <c r="E56" s="11">
        <v>106.9</v>
      </c>
      <c r="F56" s="11">
        <v>22476.9</v>
      </c>
      <c r="G56" s="11">
        <v>0</v>
      </c>
      <c r="H56" s="11">
        <v>180.2</v>
      </c>
      <c r="I56" s="11">
        <v>26563.9</v>
      </c>
      <c r="J56" s="11">
        <v>1442.1</v>
      </c>
      <c r="K56" s="11">
        <v>5239.8</v>
      </c>
      <c r="L56" s="11">
        <f t="shared" si="0"/>
        <v>56698.700000000004</v>
      </c>
    </row>
    <row r="57" spans="2:12" x14ac:dyDescent="0.2">
      <c r="B57" s="18" t="s">
        <v>51</v>
      </c>
      <c r="C57" s="9">
        <v>46000000</v>
      </c>
      <c r="D57" s="11">
        <v>57.6</v>
      </c>
      <c r="E57" s="11">
        <v>80.2</v>
      </c>
      <c r="F57" s="11">
        <v>383850.8</v>
      </c>
      <c r="G57" s="11">
        <v>828.6</v>
      </c>
      <c r="H57" s="11">
        <v>22372.799999999999</v>
      </c>
      <c r="I57" s="11">
        <v>37088.9</v>
      </c>
      <c r="J57" s="11">
        <v>6477</v>
      </c>
      <c r="K57" s="11">
        <v>38865.800000000003</v>
      </c>
      <c r="L57" s="11">
        <f t="shared" si="0"/>
        <v>489621.69999999995</v>
      </c>
    </row>
    <row r="58" spans="2:12" x14ac:dyDescent="0.2">
      <c r="B58" s="18" t="s">
        <v>52</v>
      </c>
      <c r="C58" s="9">
        <v>47000000</v>
      </c>
      <c r="D58" s="11">
        <v>767</v>
      </c>
      <c r="E58" s="11">
        <v>52.9</v>
      </c>
      <c r="F58" s="11">
        <v>74269.7</v>
      </c>
      <c r="G58" s="11">
        <v>140.80000000000001</v>
      </c>
      <c r="H58" s="11">
        <v>294.60000000000002</v>
      </c>
      <c r="I58" s="11">
        <v>12292.7</v>
      </c>
      <c r="J58" s="11">
        <v>1502.7</v>
      </c>
      <c r="K58" s="11">
        <v>6948.4</v>
      </c>
      <c r="L58" s="11">
        <f t="shared" si="0"/>
        <v>96268.799999999988</v>
      </c>
    </row>
    <row r="59" spans="2:12" x14ac:dyDescent="0.2">
      <c r="B59" s="18" t="s">
        <v>53</v>
      </c>
      <c r="C59" s="9">
        <v>22000000</v>
      </c>
      <c r="D59" s="11">
        <v>112</v>
      </c>
      <c r="E59" s="11">
        <v>74.8</v>
      </c>
      <c r="F59" s="11">
        <v>170784.3</v>
      </c>
      <c r="G59" s="11">
        <v>182.8</v>
      </c>
      <c r="H59" s="11">
        <v>12830.6</v>
      </c>
      <c r="I59" s="11">
        <v>22486.2</v>
      </c>
      <c r="J59" s="11">
        <v>2826.2</v>
      </c>
      <c r="K59" s="11">
        <v>26298.799999999999</v>
      </c>
      <c r="L59" s="11">
        <f t="shared" si="0"/>
        <v>235595.69999999998</v>
      </c>
    </row>
    <row r="60" spans="2:12" x14ac:dyDescent="0.2">
      <c r="B60" s="18" t="s">
        <v>54</v>
      </c>
      <c r="C60" s="9">
        <v>49000000</v>
      </c>
      <c r="D60" s="11">
        <v>102.9</v>
      </c>
      <c r="E60" s="11">
        <v>66.8</v>
      </c>
      <c r="F60" s="11">
        <v>36767.699999999997</v>
      </c>
      <c r="G60" s="11">
        <v>34.5</v>
      </c>
      <c r="H60" s="11">
        <v>15209.7</v>
      </c>
      <c r="I60" s="11">
        <v>11824.8</v>
      </c>
      <c r="J60" s="11">
        <v>1697.7</v>
      </c>
      <c r="K60" s="11">
        <v>5304.9</v>
      </c>
      <c r="L60" s="11">
        <f t="shared" si="0"/>
        <v>71008.999999999985</v>
      </c>
    </row>
    <row r="61" spans="2:12" x14ac:dyDescent="0.2">
      <c r="B61" s="18" t="s">
        <v>55</v>
      </c>
      <c r="C61" s="9">
        <v>50000000</v>
      </c>
      <c r="D61" s="11">
        <v>398.3</v>
      </c>
      <c r="E61" s="11">
        <v>145.9</v>
      </c>
      <c r="F61" s="11">
        <v>193206.8</v>
      </c>
      <c r="G61" s="11">
        <v>278.8</v>
      </c>
      <c r="H61" s="11">
        <v>5538.1</v>
      </c>
      <c r="I61" s="11">
        <v>23378.799999999999</v>
      </c>
      <c r="J61" s="11">
        <v>2815.3</v>
      </c>
      <c r="K61" s="11">
        <v>24984.799999999999</v>
      </c>
      <c r="L61" s="11">
        <f t="shared" si="0"/>
        <v>250746.79999999996</v>
      </c>
    </row>
    <row r="62" spans="2:12" x14ac:dyDescent="0.2">
      <c r="B62" s="18" t="s">
        <v>56</v>
      </c>
      <c r="C62" s="9">
        <v>52000000</v>
      </c>
      <c r="D62" s="11">
        <v>149.9</v>
      </c>
      <c r="E62" s="11">
        <v>96.2</v>
      </c>
      <c r="F62" s="11">
        <v>113634.4</v>
      </c>
      <c r="G62" s="11">
        <v>381</v>
      </c>
      <c r="H62" s="11">
        <v>9125.2000000000007</v>
      </c>
      <c r="I62" s="11">
        <v>18356.599999999999</v>
      </c>
      <c r="J62" s="11">
        <v>1482.1</v>
      </c>
      <c r="K62" s="11">
        <v>15671.2</v>
      </c>
      <c r="L62" s="11">
        <f t="shared" si="0"/>
        <v>158896.6</v>
      </c>
    </row>
    <row r="63" spans="2:12" x14ac:dyDescent="0.2">
      <c r="B63" s="18" t="s">
        <v>57</v>
      </c>
      <c r="C63" s="9">
        <v>53000000</v>
      </c>
      <c r="D63" s="11">
        <v>157.6</v>
      </c>
      <c r="E63" s="11">
        <v>134.69999999999999</v>
      </c>
      <c r="F63" s="11">
        <v>110357.3</v>
      </c>
      <c r="G63" s="11">
        <v>329.5</v>
      </c>
      <c r="H63" s="11">
        <v>10232.9</v>
      </c>
      <c r="I63" s="11">
        <v>13930.8</v>
      </c>
      <c r="J63" s="11">
        <v>2184.4</v>
      </c>
      <c r="K63" s="11">
        <v>24177.4</v>
      </c>
      <c r="L63" s="11">
        <f t="shared" si="0"/>
        <v>161504.59999999998</v>
      </c>
    </row>
    <row r="64" spans="2:12" x14ac:dyDescent="0.2">
      <c r="B64" s="18" t="s">
        <v>58</v>
      </c>
      <c r="C64" s="9">
        <v>54000000</v>
      </c>
      <c r="D64" s="11">
        <v>20.3</v>
      </c>
      <c r="E64" s="11">
        <v>44.1</v>
      </c>
      <c r="F64" s="11">
        <v>50831</v>
      </c>
      <c r="G64" s="11">
        <v>25.3</v>
      </c>
      <c r="H64" s="11">
        <v>2823.2</v>
      </c>
      <c r="I64" s="11">
        <v>7256.1</v>
      </c>
      <c r="J64" s="11">
        <v>1424.3</v>
      </c>
      <c r="K64" s="11">
        <v>8178.4</v>
      </c>
      <c r="L64" s="11">
        <f t="shared" si="0"/>
        <v>70602.7</v>
      </c>
    </row>
    <row r="65" spans="2:12" x14ac:dyDescent="0.2">
      <c r="B65" s="18" t="s">
        <v>59</v>
      </c>
      <c r="C65" s="9">
        <v>56000000</v>
      </c>
      <c r="D65" s="11">
        <v>40.9</v>
      </c>
      <c r="E65" s="11">
        <v>80.2</v>
      </c>
      <c r="F65" s="11">
        <v>59287.4</v>
      </c>
      <c r="G65" s="11">
        <v>65.2</v>
      </c>
      <c r="H65" s="11">
        <v>564.4</v>
      </c>
      <c r="I65" s="11">
        <v>11210.5</v>
      </c>
      <c r="J65" s="11">
        <v>2138.8000000000002</v>
      </c>
      <c r="K65" s="11">
        <v>11788.7</v>
      </c>
      <c r="L65" s="11">
        <f t="shared" si="0"/>
        <v>85176.1</v>
      </c>
    </row>
    <row r="66" spans="2:12" x14ac:dyDescent="0.2">
      <c r="B66" s="18" t="s">
        <v>60</v>
      </c>
      <c r="C66" s="9">
        <v>58000000</v>
      </c>
      <c r="D66" s="11">
        <v>140.19999999999999</v>
      </c>
      <c r="E66" s="11">
        <v>53.4</v>
      </c>
      <c r="F66" s="11">
        <v>34607.4</v>
      </c>
      <c r="G66" s="11">
        <v>26.5</v>
      </c>
      <c r="H66" s="11">
        <v>21691.7</v>
      </c>
      <c r="I66" s="11">
        <v>10223.1</v>
      </c>
      <c r="J66" s="11">
        <v>1546</v>
      </c>
      <c r="K66" s="11">
        <v>5263.1</v>
      </c>
      <c r="L66" s="11">
        <f t="shared" si="0"/>
        <v>73551.400000000009</v>
      </c>
    </row>
    <row r="67" spans="2:12" x14ac:dyDescent="0.2">
      <c r="B67" s="18" t="s">
        <v>61</v>
      </c>
      <c r="C67" s="9">
        <v>60000000</v>
      </c>
      <c r="D67" s="11">
        <v>128.5</v>
      </c>
      <c r="E67" s="11">
        <v>168.3</v>
      </c>
      <c r="F67" s="11">
        <v>209608.1</v>
      </c>
      <c r="G67" s="11">
        <v>389.5</v>
      </c>
      <c r="H67" s="11">
        <v>70457.899999999994</v>
      </c>
      <c r="I67" s="11">
        <v>22437.3</v>
      </c>
      <c r="J67" s="11">
        <v>5852.7</v>
      </c>
      <c r="K67" s="11">
        <v>33724.300000000003</v>
      </c>
      <c r="L67" s="11">
        <f t="shared" si="0"/>
        <v>342766.6</v>
      </c>
    </row>
    <row r="68" spans="2:12" x14ac:dyDescent="0.2">
      <c r="B68" s="18" t="s">
        <v>62</v>
      </c>
      <c r="C68" s="9">
        <v>61000000</v>
      </c>
      <c r="D68" s="11">
        <v>42.2</v>
      </c>
      <c r="E68" s="11">
        <v>88.2</v>
      </c>
      <c r="F68" s="11">
        <v>49452.4</v>
      </c>
      <c r="G68" s="11">
        <v>195.9</v>
      </c>
      <c r="H68" s="11">
        <v>3796.8</v>
      </c>
      <c r="I68" s="11">
        <v>10306.4</v>
      </c>
      <c r="J68" s="11">
        <v>1460</v>
      </c>
      <c r="K68" s="11">
        <v>10115.299999999999</v>
      </c>
      <c r="L68" s="11">
        <f t="shared" si="0"/>
        <v>75457.200000000012</v>
      </c>
    </row>
    <row r="69" spans="2:12" x14ac:dyDescent="0.2">
      <c r="B69" s="18" t="s">
        <v>63</v>
      </c>
      <c r="C69" s="9">
        <v>36000000</v>
      </c>
      <c r="D69" s="11">
        <v>109.8</v>
      </c>
      <c r="E69" s="11">
        <v>112.2</v>
      </c>
      <c r="F69" s="11">
        <v>169313.3</v>
      </c>
      <c r="G69" s="11">
        <v>395.1</v>
      </c>
      <c r="H69" s="11">
        <v>966.7</v>
      </c>
      <c r="I69" s="11">
        <v>18226.5</v>
      </c>
      <c r="J69" s="11">
        <v>2539</v>
      </c>
      <c r="K69" s="11">
        <v>17862.400000000001</v>
      </c>
      <c r="L69" s="11">
        <f t="shared" si="0"/>
        <v>209525</v>
      </c>
    </row>
    <row r="70" spans="2:12" x14ac:dyDescent="0.2">
      <c r="B70" s="18" t="s">
        <v>64</v>
      </c>
      <c r="C70" s="9">
        <v>63000000</v>
      </c>
      <c r="D70" s="11">
        <v>132.9</v>
      </c>
      <c r="E70" s="11">
        <v>125.1</v>
      </c>
      <c r="F70" s="11">
        <v>179930.1</v>
      </c>
      <c r="G70" s="11">
        <v>75.3</v>
      </c>
      <c r="H70" s="11">
        <v>1431.9</v>
      </c>
      <c r="I70" s="11">
        <v>16765</v>
      </c>
      <c r="J70" s="11">
        <v>1942.6</v>
      </c>
      <c r="K70" s="11">
        <v>22036.400000000001</v>
      </c>
      <c r="L70" s="11">
        <f t="shared" ref="L70:L90" si="1">SUM(D70:K70)</f>
        <v>222439.3</v>
      </c>
    </row>
    <row r="71" spans="2:12" x14ac:dyDescent="0.2">
      <c r="B71" s="18" t="s">
        <v>65</v>
      </c>
      <c r="C71" s="9">
        <v>64000000</v>
      </c>
      <c r="D71" s="11">
        <v>365.4</v>
      </c>
      <c r="E71" s="11">
        <v>96.2</v>
      </c>
      <c r="F71" s="11">
        <v>56584.6</v>
      </c>
      <c r="G71" s="11">
        <v>209</v>
      </c>
      <c r="H71" s="11">
        <v>598.70000000000005</v>
      </c>
      <c r="I71" s="11">
        <v>11416</v>
      </c>
      <c r="J71" s="11">
        <v>1970.3</v>
      </c>
      <c r="K71" s="11">
        <v>5720.7</v>
      </c>
      <c r="L71" s="11">
        <f t="shared" si="1"/>
        <v>76960.899999999994</v>
      </c>
    </row>
    <row r="72" spans="2:12" x14ac:dyDescent="0.2">
      <c r="B72" s="18" t="s">
        <v>66</v>
      </c>
      <c r="C72" s="9">
        <v>65000000</v>
      </c>
      <c r="D72" s="11">
        <v>287.7</v>
      </c>
      <c r="E72" s="11">
        <v>112.2</v>
      </c>
      <c r="F72" s="11">
        <v>284437.5</v>
      </c>
      <c r="G72" s="11">
        <v>211.4</v>
      </c>
      <c r="H72" s="11">
        <v>5339.9</v>
      </c>
      <c r="I72" s="11">
        <v>33746.6</v>
      </c>
      <c r="J72" s="11">
        <v>2252.4</v>
      </c>
      <c r="K72" s="11">
        <v>33765.1</v>
      </c>
      <c r="L72" s="11">
        <f t="shared" si="1"/>
        <v>360152.80000000005</v>
      </c>
    </row>
    <row r="73" spans="2:12" x14ac:dyDescent="0.2">
      <c r="B73" s="18" t="s">
        <v>67</v>
      </c>
      <c r="C73" s="9">
        <v>66000000</v>
      </c>
      <c r="D73" s="11">
        <v>62.8</v>
      </c>
      <c r="E73" s="11">
        <v>58.8</v>
      </c>
      <c r="F73" s="11">
        <v>54369.9</v>
      </c>
      <c r="G73" s="11">
        <v>57.2</v>
      </c>
      <c r="H73" s="11">
        <v>6409.9</v>
      </c>
      <c r="I73" s="11">
        <v>12446.1</v>
      </c>
      <c r="J73" s="11">
        <v>1478.8</v>
      </c>
      <c r="K73" s="11">
        <v>9101.7000000000007</v>
      </c>
      <c r="L73" s="11">
        <f t="shared" si="1"/>
        <v>83985.2</v>
      </c>
    </row>
    <row r="74" spans="2:12" x14ac:dyDescent="0.2">
      <c r="B74" s="18" t="s">
        <v>68</v>
      </c>
      <c r="C74" s="9">
        <v>68000000</v>
      </c>
      <c r="D74" s="11">
        <v>31.2</v>
      </c>
      <c r="E74" s="11">
        <v>73.5</v>
      </c>
      <c r="F74" s="11">
        <v>53680.6</v>
      </c>
      <c r="G74" s="11">
        <v>83.6</v>
      </c>
      <c r="H74" s="11">
        <v>607.70000000000005</v>
      </c>
      <c r="I74" s="11">
        <v>8113</v>
      </c>
      <c r="J74" s="11">
        <v>1829.6</v>
      </c>
      <c r="K74" s="11">
        <v>8027.6</v>
      </c>
      <c r="L74" s="11">
        <f t="shared" si="1"/>
        <v>72446.799999999988</v>
      </c>
    </row>
    <row r="75" spans="2:12" x14ac:dyDescent="0.2">
      <c r="B75" s="18" t="s">
        <v>69</v>
      </c>
      <c r="C75" s="9">
        <v>28000000</v>
      </c>
      <c r="D75" s="11">
        <v>118.5</v>
      </c>
      <c r="E75" s="11">
        <v>48.1</v>
      </c>
      <c r="F75" s="11">
        <v>64204.9</v>
      </c>
      <c r="G75" s="11">
        <v>134</v>
      </c>
      <c r="H75" s="11">
        <v>40914.400000000001</v>
      </c>
      <c r="I75" s="11">
        <v>14738.3</v>
      </c>
      <c r="J75" s="11">
        <v>1657.6</v>
      </c>
      <c r="K75" s="11">
        <v>11600.5</v>
      </c>
      <c r="L75" s="11">
        <f t="shared" si="1"/>
        <v>133416.29999999999</v>
      </c>
    </row>
    <row r="76" spans="2:12" x14ac:dyDescent="0.2">
      <c r="B76" s="18" t="s">
        <v>70</v>
      </c>
      <c r="C76" s="9">
        <v>69000000</v>
      </c>
      <c r="D76" s="11">
        <v>373.2</v>
      </c>
      <c r="E76" s="11">
        <v>94.1</v>
      </c>
      <c r="F76" s="11">
        <v>77745.3</v>
      </c>
      <c r="G76" s="11">
        <v>237.5</v>
      </c>
      <c r="H76" s="11">
        <v>3260.3</v>
      </c>
      <c r="I76" s="11">
        <v>38086.300000000003</v>
      </c>
      <c r="J76" s="11">
        <v>1768.7</v>
      </c>
      <c r="K76" s="11">
        <v>9221.9</v>
      </c>
      <c r="L76" s="11">
        <f t="shared" si="1"/>
        <v>130787.3</v>
      </c>
    </row>
    <row r="77" spans="2:12" x14ac:dyDescent="0.2">
      <c r="B77" s="18" t="s">
        <v>71</v>
      </c>
      <c r="C77" s="9">
        <v>70000000</v>
      </c>
      <c r="D77" s="11">
        <v>40.5</v>
      </c>
      <c r="E77" s="11">
        <v>48.1</v>
      </c>
      <c r="F77" s="11">
        <v>76200.2</v>
      </c>
      <c r="G77" s="11">
        <v>50</v>
      </c>
      <c r="H77" s="11">
        <v>2665</v>
      </c>
      <c r="I77" s="11">
        <v>11106</v>
      </c>
      <c r="J77" s="11">
        <v>2036.5</v>
      </c>
      <c r="K77" s="11">
        <v>9962.2999999999993</v>
      </c>
      <c r="L77" s="11">
        <f t="shared" si="1"/>
        <v>102108.6</v>
      </c>
    </row>
    <row r="78" spans="2:12" x14ac:dyDescent="0.2">
      <c r="B78" s="18" t="s">
        <v>72</v>
      </c>
      <c r="C78" s="9">
        <v>71000000</v>
      </c>
      <c r="D78" s="11">
        <v>396.4</v>
      </c>
      <c r="E78" s="11">
        <v>89.8</v>
      </c>
      <c r="F78" s="11">
        <v>105614.39999999999</v>
      </c>
      <c r="G78" s="11">
        <v>89.1</v>
      </c>
      <c r="H78" s="11">
        <v>1910</v>
      </c>
      <c r="I78" s="11">
        <v>21607.7</v>
      </c>
      <c r="J78" s="11">
        <v>1529.8</v>
      </c>
      <c r="K78" s="11">
        <v>14904.8</v>
      </c>
      <c r="L78" s="11">
        <f t="shared" si="1"/>
        <v>146141.99999999997</v>
      </c>
    </row>
    <row r="79" spans="2:12" x14ac:dyDescent="0.2">
      <c r="B79" s="18" t="s">
        <v>73</v>
      </c>
      <c r="C79" s="9">
        <v>73000000</v>
      </c>
      <c r="D79" s="11">
        <v>82.6</v>
      </c>
      <c r="E79" s="11">
        <v>80.2</v>
      </c>
      <c r="F79" s="11">
        <v>74821.7</v>
      </c>
      <c r="G79" s="11">
        <v>140</v>
      </c>
      <c r="H79" s="11">
        <v>856.5</v>
      </c>
      <c r="I79" s="11">
        <v>10483.1</v>
      </c>
      <c r="J79" s="11">
        <v>1572</v>
      </c>
      <c r="K79" s="11">
        <v>9304.2999999999993</v>
      </c>
      <c r="L79" s="11">
        <f t="shared" si="1"/>
        <v>97340.400000000009</v>
      </c>
    </row>
    <row r="80" spans="2:12" x14ac:dyDescent="0.2">
      <c r="B80" s="18" t="s">
        <v>74</v>
      </c>
      <c r="C80" s="9">
        <v>75000000</v>
      </c>
      <c r="D80" s="11">
        <v>203.8</v>
      </c>
      <c r="E80" s="11">
        <v>112.2</v>
      </c>
      <c r="F80" s="11">
        <v>185884.79999999999</v>
      </c>
      <c r="G80" s="11">
        <v>234.4</v>
      </c>
      <c r="H80" s="11">
        <v>2527.1</v>
      </c>
      <c r="I80" s="11">
        <v>21675.7</v>
      </c>
      <c r="J80" s="11">
        <v>3050</v>
      </c>
      <c r="K80" s="11">
        <v>30792.400000000001</v>
      </c>
      <c r="L80" s="11">
        <f t="shared" si="1"/>
        <v>244480.4</v>
      </c>
    </row>
    <row r="81" spans="2:12" x14ac:dyDescent="0.2">
      <c r="B81" s="18" t="s">
        <v>75</v>
      </c>
      <c r="C81" s="9">
        <v>78000000</v>
      </c>
      <c r="D81" s="11">
        <v>156.19999999999999</v>
      </c>
      <c r="E81" s="11">
        <v>64.099999999999994</v>
      </c>
      <c r="F81" s="11">
        <v>59976.7</v>
      </c>
      <c r="G81" s="11">
        <v>86.1</v>
      </c>
      <c r="H81" s="11">
        <v>7765.8</v>
      </c>
      <c r="I81" s="11">
        <v>14523.6</v>
      </c>
      <c r="J81" s="11">
        <v>1495.1</v>
      </c>
      <c r="K81" s="11">
        <v>11099.4</v>
      </c>
      <c r="L81" s="11">
        <f t="shared" si="1"/>
        <v>95167</v>
      </c>
    </row>
    <row r="82" spans="2:12" x14ac:dyDescent="0.2">
      <c r="B82" s="18" t="s">
        <v>76</v>
      </c>
      <c r="C82" s="9">
        <v>45000000</v>
      </c>
      <c r="D82" s="11">
        <v>0</v>
      </c>
      <c r="E82" s="11">
        <v>60.1</v>
      </c>
      <c r="F82" s="11">
        <v>530552.1</v>
      </c>
      <c r="G82" s="11">
        <v>6264.8</v>
      </c>
      <c r="H82" s="11">
        <v>58996.2</v>
      </c>
      <c r="I82" s="11">
        <v>8323</v>
      </c>
      <c r="J82" s="11">
        <v>12853.4</v>
      </c>
      <c r="K82" s="11">
        <v>36765.1</v>
      </c>
      <c r="L82" s="11">
        <f t="shared" si="1"/>
        <v>653814.69999999995</v>
      </c>
    </row>
    <row r="83" spans="2:12" x14ac:dyDescent="0.2">
      <c r="B83" s="18" t="s">
        <v>99</v>
      </c>
      <c r="C83" s="9">
        <v>40000000</v>
      </c>
      <c r="D83" s="11">
        <v>0</v>
      </c>
      <c r="E83" s="11">
        <v>60.1</v>
      </c>
      <c r="F83" s="11">
        <v>379622.6</v>
      </c>
      <c r="G83" s="11">
        <v>6882.8</v>
      </c>
      <c r="H83" s="11">
        <v>67000.2</v>
      </c>
      <c r="I83" s="11">
        <v>0</v>
      </c>
      <c r="J83" s="11">
        <v>4287.8999999999996</v>
      </c>
      <c r="K83" s="11">
        <v>24611.5</v>
      </c>
      <c r="L83" s="11">
        <f t="shared" si="1"/>
        <v>482465.1</v>
      </c>
    </row>
    <row r="84" spans="2:12" x14ac:dyDescent="0.2">
      <c r="B84" s="18" t="s">
        <v>98</v>
      </c>
      <c r="C84" s="9">
        <v>67000000</v>
      </c>
      <c r="D84" s="11">
        <v>0</v>
      </c>
      <c r="E84" s="11">
        <v>40.1</v>
      </c>
      <c r="F84" s="11">
        <v>19073.2</v>
      </c>
      <c r="G84" s="11">
        <v>77.3</v>
      </c>
      <c r="H84" s="11">
        <v>1099.4000000000001</v>
      </c>
      <c r="I84" s="11">
        <v>7022.3</v>
      </c>
      <c r="J84" s="11">
        <v>1530.6</v>
      </c>
      <c r="K84" s="11">
        <v>4100</v>
      </c>
      <c r="L84" s="11">
        <f t="shared" si="1"/>
        <v>32942.899999999994</v>
      </c>
    </row>
    <row r="85" spans="2:12" x14ac:dyDescent="0.2">
      <c r="B85" s="18" t="s">
        <v>77</v>
      </c>
      <c r="C85" s="9">
        <v>99000000</v>
      </c>
      <c r="D85" s="11">
        <v>54.8</v>
      </c>
      <c r="E85" s="11">
        <v>66.8</v>
      </c>
      <c r="F85" s="11">
        <v>12905.7</v>
      </c>
      <c r="G85" s="11">
        <v>237.5</v>
      </c>
      <c r="H85" s="11">
        <v>107.9</v>
      </c>
      <c r="I85" s="11">
        <v>6933.3</v>
      </c>
      <c r="J85" s="11">
        <v>1484</v>
      </c>
      <c r="K85" s="11">
        <v>4386.8999999999996</v>
      </c>
      <c r="L85" s="11">
        <f t="shared" si="1"/>
        <v>26176.9</v>
      </c>
    </row>
    <row r="86" spans="2:12" x14ac:dyDescent="0.2">
      <c r="B86" s="18" t="s">
        <v>78</v>
      </c>
      <c r="C86" s="9">
        <v>11800000</v>
      </c>
      <c r="D86" s="11">
        <v>536.6</v>
      </c>
      <c r="E86" s="11">
        <v>56.1</v>
      </c>
      <c r="F86" s="11">
        <v>5307.8</v>
      </c>
      <c r="G86" s="11">
        <v>0</v>
      </c>
      <c r="H86" s="11">
        <v>165.4</v>
      </c>
      <c r="I86" s="11">
        <v>10155.6</v>
      </c>
      <c r="J86" s="11">
        <v>1626</v>
      </c>
      <c r="K86" s="11">
        <v>4657.5</v>
      </c>
      <c r="L86" s="11">
        <f t="shared" si="1"/>
        <v>22505</v>
      </c>
    </row>
    <row r="87" spans="2:12" x14ac:dyDescent="0.2">
      <c r="B87" s="18" t="s">
        <v>83</v>
      </c>
      <c r="C87" s="9">
        <v>71800000</v>
      </c>
      <c r="D87" s="11">
        <v>968.5</v>
      </c>
      <c r="E87" s="11">
        <v>86.6</v>
      </c>
      <c r="F87" s="11">
        <v>157736.6</v>
      </c>
      <c r="G87" s="11">
        <v>180.8</v>
      </c>
      <c r="H87" s="11">
        <v>13623.4</v>
      </c>
      <c r="I87" s="11">
        <v>33350</v>
      </c>
      <c r="J87" s="11">
        <v>2035.8</v>
      </c>
      <c r="K87" s="11">
        <v>11516.2</v>
      </c>
      <c r="L87" s="11">
        <f t="shared" si="1"/>
        <v>219497.9</v>
      </c>
    </row>
    <row r="88" spans="2:12" x14ac:dyDescent="0.2">
      <c r="B88" s="18" t="s">
        <v>84</v>
      </c>
      <c r="C88" s="9">
        <v>77000000</v>
      </c>
      <c r="D88" s="11">
        <v>1035.5</v>
      </c>
      <c r="E88" s="11">
        <v>106.9</v>
      </c>
      <c r="F88" s="11">
        <v>8942.2000000000007</v>
      </c>
      <c r="G88" s="11">
        <v>0</v>
      </c>
      <c r="H88" s="11">
        <v>1316.1</v>
      </c>
      <c r="I88" s="11">
        <v>18288</v>
      </c>
      <c r="J88" s="11">
        <v>1638.7</v>
      </c>
      <c r="K88" s="11">
        <v>5902.6</v>
      </c>
      <c r="L88" s="11">
        <f t="shared" si="1"/>
        <v>37230</v>
      </c>
    </row>
    <row r="89" spans="2:12" x14ac:dyDescent="0.2">
      <c r="B89" s="18" t="s">
        <v>79</v>
      </c>
      <c r="C89" s="9">
        <v>71900000</v>
      </c>
      <c r="D89" s="11">
        <v>1001.3</v>
      </c>
      <c r="E89" s="11">
        <v>80.2</v>
      </c>
      <c r="F89" s="11">
        <v>53764.1</v>
      </c>
      <c r="G89" s="11">
        <v>150</v>
      </c>
      <c r="H89" s="11">
        <v>182.6</v>
      </c>
      <c r="I89" s="11">
        <v>22624.7</v>
      </c>
      <c r="J89" s="11">
        <v>1594.2</v>
      </c>
      <c r="K89" s="11">
        <v>5997.2</v>
      </c>
      <c r="L89" s="11">
        <f t="shared" si="1"/>
        <v>85394.299999999988</v>
      </c>
    </row>
    <row r="90" spans="2:12" x14ac:dyDescent="0.2">
      <c r="B90" s="18" t="s">
        <v>94</v>
      </c>
      <c r="C90" s="9" t="s">
        <v>109</v>
      </c>
      <c r="D90" s="11">
        <v>0</v>
      </c>
      <c r="E90" s="11">
        <v>0</v>
      </c>
      <c r="F90" s="11">
        <v>2206.5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f t="shared" si="1"/>
        <v>2206.5</v>
      </c>
    </row>
    <row r="91" spans="2:12" ht="23.25" customHeight="1" x14ac:dyDescent="0.2">
      <c r="B91" s="13" t="s">
        <v>2</v>
      </c>
      <c r="C91" s="17"/>
      <c r="D91" s="15">
        <f t="shared" ref="D91:L91" si="2">SUM(D5:D90)</f>
        <v>30581.500000000004</v>
      </c>
      <c r="E91" s="15">
        <f t="shared" si="2"/>
        <v>8314.1000000000022</v>
      </c>
      <c r="F91" s="15">
        <f t="shared" si="2"/>
        <v>8644754.8999999985</v>
      </c>
      <c r="G91" s="15">
        <f t="shared" si="2"/>
        <v>27530.399999999998</v>
      </c>
      <c r="H91" s="15">
        <f t="shared" si="2"/>
        <v>696011.10000000009</v>
      </c>
      <c r="I91" s="15">
        <f t="shared" si="2"/>
        <v>1468928.9000000008</v>
      </c>
      <c r="J91" s="15">
        <f t="shared" si="2"/>
        <v>196597.2</v>
      </c>
      <c r="K91" s="15">
        <f t="shared" si="2"/>
        <v>1176511.1000000003</v>
      </c>
      <c r="L91" s="16">
        <f t="shared" si="2"/>
        <v>12249229.200000003</v>
      </c>
    </row>
  </sheetData>
  <mergeCells count="5">
    <mergeCell ref="B1:L1"/>
    <mergeCell ref="B2:B3"/>
    <mergeCell ref="C2:C3"/>
    <mergeCell ref="D2:K2"/>
    <mergeCell ref="L2:L3"/>
  </mergeCells>
  <printOptions horizontalCentered="1"/>
  <pageMargins left="0.39370078740157483" right="0.39370078740157483" top="0.39370078740157483" bottom="0.31496062992125984" header="0.31496062992125984" footer="0.39370078740157483"/>
  <pageSetup paperSize="9" scale="74" fitToHeight="0" orientation="landscape" r:id="rId1"/>
  <headerFooter alignWithMargins="0"/>
  <rowBreaks count="2" manualBreakCount="2">
    <brk id="38" max="12" man="1"/>
    <brk id="7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1"/>
  <sheetViews>
    <sheetView showGridLines="0" view="pageBreakPreview" zoomScale="80" zoomScaleNormal="100" zoomScaleSheetLayoutView="80" workbookViewId="0">
      <selection activeCell="B75" sqref="B75"/>
    </sheetView>
  </sheetViews>
  <sheetFormatPr defaultRowHeight="12.75" x14ac:dyDescent="0.2"/>
  <cols>
    <col min="1" max="1" width="1.140625" style="3" customWidth="1"/>
    <col min="2" max="2" width="37.7109375" customWidth="1"/>
    <col min="3" max="3" width="12.42578125" customWidth="1"/>
    <col min="4" max="4" width="15.7109375" customWidth="1"/>
    <col min="5" max="5" width="15.5703125" customWidth="1"/>
    <col min="6" max="6" width="15.85546875" customWidth="1"/>
    <col min="7" max="7" width="20.85546875" customWidth="1"/>
    <col min="8" max="10" width="14.5703125" customWidth="1"/>
    <col min="11" max="11" width="11.7109375" customWidth="1"/>
    <col min="12" max="12" width="16.85546875" customWidth="1"/>
    <col min="13" max="13" width="0.7109375" customWidth="1"/>
  </cols>
  <sheetData>
    <row r="1" spans="2:17" ht="28.5" customHeight="1" x14ac:dyDescent="0.2">
      <c r="B1" s="20" t="s">
        <v>113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7" ht="35.25" customHeight="1" x14ac:dyDescent="0.2">
      <c r="B2" s="19" t="s">
        <v>1</v>
      </c>
      <c r="C2" s="19" t="s">
        <v>0</v>
      </c>
      <c r="D2" s="19" t="s">
        <v>85</v>
      </c>
      <c r="E2" s="19"/>
      <c r="F2" s="19"/>
      <c r="G2" s="19"/>
      <c r="H2" s="19"/>
      <c r="I2" s="19"/>
      <c r="J2" s="19"/>
      <c r="K2" s="19"/>
      <c r="L2" s="21" t="s">
        <v>114</v>
      </c>
    </row>
    <row r="3" spans="2:17" ht="208.5" customHeight="1" x14ac:dyDescent="0.2">
      <c r="B3" s="19"/>
      <c r="C3" s="19"/>
      <c r="D3" s="7" t="s">
        <v>86</v>
      </c>
      <c r="E3" s="7" t="s">
        <v>87</v>
      </c>
      <c r="F3" s="7" t="s">
        <v>88</v>
      </c>
      <c r="G3" s="7" t="s">
        <v>89</v>
      </c>
      <c r="H3" s="7" t="s">
        <v>90</v>
      </c>
      <c r="I3" s="7" t="s">
        <v>91</v>
      </c>
      <c r="J3" s="7" t="s">
        <v>92</v>
      </c>
      <c r="K3" s="7" t="s">
        <v>93</v>
      </c>
      <c r="L3" s="21"/>
    </row>
    <row r="4" spans="2:17" x14ac:dyDescent="0.2">
      <c r="B4" s="9">
        <v>1</v>
      </c>
      <c r="C4" s="9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9">
        <v>11</v>
      </c>
    </row>
    <row r="5" spans="2:17" x14ac:dyDescent="0.2">
      <c r="B5" s="18" t="s">
        <v>3</v>
      </c>
      <c r="C5" s="9">
        <v>79000000</v>
      </c>
      <c r="D5" s="11">
        <v>24.2</v>
      </c>
      <c r="E5" s="11">
        <v>80.2</v>
      </c>
      <c r="F5" s="11">
        <v>23427</v>
      </c>
      <c r="G5" s="11">
        <v>11.8</v>
      </c>
      <c r="H5" s="11">
        <v>597.6</v>
      </c>
      <c r="I5" s="11">
        <v>7459.8</v>
      </c>
      <c r="J5" s="11">
        <v>1701</v>
      </c>
      <c r="K5" s="11">
        <v>4559</v>
      </c>
      <c r="L5" s="11">
        <f>SUM(D5:K5)</f>
        <v>37860.6</v>
      </c>
    </row>
    <row r="6" spans="2:17" x14ac:dyDescent="0.2">
      <c r="B6" s="18" t="s">
        <v>4</v>
      </c>
      <c r="C6" s="9">
        <v>84000000</v>
      </c>
      <c r="D6" s="11">
        <v>247.1</v>
      </c>
      <c r="E6" s="11">
        <v>80.2</v>
      </c>
      <c r="F6" s="11">
        <v>22646.6</v>
      </c>
      <c r="G6" s="11">
        <v>56.4</v>
      </c>
      <c r="H6" s="11">
        <v>1015</v>
      </c>
      <c r="I6" s="11">
        <v>13315.8</v>
      </c>
      <c r="J6" s="11">
        <v>1584.2</v>
      </c>
      <c r="K6" s="11">
        <v>5857.6</v>
      </c>
      <c r="L6" s="11">
        <f t="shared" ref="L6:L69" si="0">SUM(D6:K6)</f>
        <v>44802.899999999994</v>
      </c>
    </row>
    <row r="7" spans="2:17" x14ac:dyDescent="0.2">
      <c r="B7" s="18" t="s">
        <v>5</v>
      </c>
      <c r="C7" s="9">
        <v>80000000</v>
      </c>
      <c r="D7" s="11">
        <v>228</v>
      </c>
      <c r="E7" s="11">
        <v>120.2</v>
      </c>
      <c r="F7" s="11">
        <v>208524.2</v>
      </c>
      <c r="G7" s="11">
        <v>348.8</v>
      </c>
      <c r="H7" s="11">
        <v>11360.6</v>
      </c>
      <c r="I7" s="11">
        <v>30227.9</v>
      </c>
      <c r="J7" s="11">
        <v>4591.6000000000004</v>
      </c>
      <c r="K7" s="11">
        <v>43147.7</v>
      </c>
      <c r="L7" s="11">
        <f t="shared" si="0"/>
        <v>298549</v>
      </c>
    </row>
    <row r="8" spans="2:17" x14ac:dyDescent="0.2">
      <c r="B8" s="18" t="s">
        <v>6</v>
      </c>
      <c r="C8" s="9">
        <v>81000000</v>
      </c>
      <c r="D8" s="11">
        <v>1293.4000000000001</v>
      </c>
      <c r="E8" s="11">
        <v>117.6</v>
      </c>
      <c r="F8" s="11">
        <v>69745.399999999994</v>
      </c>
      <c r="G8" s="11">
        <v>229.6</v>
      </c>
      <c r="H8" s="11">
        <v>7795.6</v>
      </c>
      <c r="I8" s="11">
        <v>24534</v>
      </c>
      <c r="J8" s="11">
        <v>1790.1</v>
      </c>
      <c r="K8" s="11">
        <v>11103.9</v>
      </c>
      <c r="L8" s="11">
        <f t="shared" si="0"/>
        <v>116609.60000000001</v>
      </c>
    </row>
    <row r="9" spans="2:17" x14ac:dyDescent="0.2">
      <c r="B9" s="18" t="s">
        <v>7</v>
      </c>
      <c r="C9" s="9">
        <v>82000000</v>
      </c>
      <c r="D9" s="11">
        <v>39.1</v>
      </c>
      <c r="E9" s="11">
        <v>168.3</v>
      </c>
      <c r="F9" s="11">
        <v>133214.6</v>
      </c>
      <c r="G9" s="11">
        <v>84.9</v>
      </c>
      <c r="H9" s="11">
        <v>14492.1</v>
      </c>
      <c r="I9" s="11">
        <v>19064</v>
      </c>
      <c r="J9" s="11">
        <v>1610.3</v>
      </c>
      <c r="K9" s="11">
        <v>24306.2</v>
      </c>
      <c r="L9" s="11">
        <f t="shared" si="0"/>
        <v>192979.5</v>
      </c>
    </row>
    <row r="10" spans="2:17" x14ac:dyDescent="0.2">
      <c r="B10" s="18" t="s">
        <v>8</v>
      </c>
      <c r="C10" s="9">
        <v>26000000</v>
      </c>
      <c r="D10" s="11">
        <v>3.6</v>
      </c>
      <c r="E10" s="11">
        <v>66.8</v>
      </c>
      <c r="F10" s="11">
        <v>30044.6</v>
      </c>
      <c r="G10" s="11">
        <v>0</v>
      </c>
      <c r="H10" s="11">
        <v>3569.7</v>
      </c>
      <c r="I10" s="11">
        <v>6195.8</v>
      </c>
      <c r="J10" s="11">
        <v>1861.5</v>
      </c>
      <c r="K10" s="11">
        <v>4187.3</v>
      </c>
      <c r="L10" s="11">
        <f t="shared" si="0"/>
        <v>45929.3</v>
      </c>
      <c r="Q10" t="s">
        <v>100</v>
      </c>
    </row>
    <row r="11" spans="2:17" x14ac:dyDescent="0.2">
      <c r="B11" s="18" t="s">
        <v>80</v>
      </c>
      <c r="C11" s="9">
        <v>83000000</v>
      </c>
      <c r="D11" s="11">
        <v>10.4</v>
      </c>
      <c r="E11" s="11">
        <v>88.2</v>
      </c>
      <c r="F11" s="11">
        <v>105329.3</v>
      </c>
      <c r="G11" s="11">
        <v>0</v>
      </c>
      <c r="H11" s="11">
        <v>1060.3</v>
      </c>
      <c r="I11" s="11">
        <v>7891.1</v>
      </c>
      <c r="J11" s="11">
        <v>1589.2</v>
      </c>
      <c r="K11" s="11">
        <v>5052.8</v>
      </c>
      <c r="L11" s="11">
        <f t="shared" si="0"/>
        <v>121021.30000000002</v>
      </c>
    </row>
    <row r="12" spans="2:17" x14ac:dyDescent="0.2">
      <c r="B12" s="18" t="s">
        <v>9</v>
      </c>
      <c r="C12" s="9">
        <v>85000000</v>
      </c>
      <c r="D12" s="11">
        <v>52.6</v>
      </c>
      <c r="E12" s="11">
        <v>93.5</v>
      </c>
      <c r="F12" s="11">
        <v>16740.400000000001</v>
      </c>
      <c r="G12" s="11">
        <v>205.6</v>
      </c>
      <c r="H12" s="11">
        <v>393.3</v>
      </c>
      <c r="I12" s="11">
        <v>6953.5</v>
      </c>
      <c r="J12" s="11">
        <v>1911.5</v>
      </c>
      <c r="K12" s="11">
        <v>4593.2</v>
      </c>
      <c r="L12" s="11">
        <f t="shared" si="0"/>
        <v>30943.599999999999</v>
      </c>
    </row>
    <row r="13" spans="2:17" x14ac:dyDescent="0.2">
      <c r="B13" s="18" t="s">
        <v>10</v>
      </c>
      <c r="C13" s="9">
        <v>91000000</v>
      </c>
      <c r="D13" s="11">
        <v>24.6</v>
      </c>
      <c r="E13" s="11">
        <v>66.8</v>
      </c>
      <c r="F13" s="11">
        <v>21282.5</v>
      </c>
      <c r="G13" s="11">
        <v>336.6</v>
      </c>
      <c r="H13" s="11">
        <v>1665.1</v>
      </c>
      <c r="I13" s="11">
        <v>4938.7</v>
      </c>
      <c r="J13" s="11">
        <v>1750.6</v>
      </c>
      <c r="K13" s="11">
        <v>4857.8999999999996</v>
      </c>
      <c r="L13" s="11">
        <f t="shared" si="0"/>
        <v>34922.799999999996</v>
      </c>
    </row>
    <row r="14" spans="2:17" x14ac:dyDescent="0.2">
      <c r="B14" s="18" t="s">
        <v>11</v>
      </c>
      <c r="C14" s="9">
        <v>86000000</v>
      </c>
      <c r="D14" s="11">
        <v>995.1</v>
      </c>
      <c r="E14" s="11">
        <v>74.8</v>
      </c>
      <c r="F14" s="11">
        <v>46664.9</v>
      </c>
      <c r="G14" s="11">
        <v>160</v>
      </c>
      <c r="H14" s="11">
        <v>16570.7</v>
      </c>
      <c r="I14" s="11">
        <v>17959.5</v>
      </c>
      <c r="J14" s="11">
        <v>1579.7</v>
      </c>
      <c r="K14" s="11">
        <v>5553</v>
      </c>
      <c r="L14" s="11">
        <f t="shared" si="0"/>
        <v>89557.7</v>
      </c>
    </row>
    <row r="15" spans="2:17" x14ac:dyDescent="0.2">
      <c r="B15" s="18" t="s">
        <v>12</v>
      </c>
      <c r="C15" s="9">
        <v>87000000</v>
      </c>
      <c r="D15" s="11">
        <v>516.29999999999995</v>
      </c>
      <c r="E15" s="11">
        <v>79.400000000000006</v>
      </c>
      <c r="F15" s="11">
        <v>73186.600000000006</v>
      </c>
      <c r="G15" s="11">
        <v>87.1</v>
      </c>
      <c r="H15" s="11">
        <v>1463.4</v>
      </c>
      <c r="I15" s="11">
        <v>27387.200000000001</v>
      </c>
      <c r="J15" s="11">
        <v>1745.5</v>
      </c>
      <c r="K15" s="11">
        <v>8994.4</v>
      </c>
      <c r="L15" s="11">
        <f t="shared" si="0"/>
        <v>113459.9</v>
      </c>
    </row>
    <row r="16" spans="2:17" x14ac:dyDescent="0.2">
      <c r="B16" s="18" t="s">
        <v>13</v>
      </c>
      <c r="C16" s="9">
        <v>35000000</v>
      </c>
      <c r="D16" s="11">
        <v>39.5</v>
      </c>
      <c r="E16" s="11">
        <v>160.30000000000001</v>
      </c>
      <c r="F16" s="11">
        <v>93615.8</v>
      </c>
      <c r="G16" s="11">
        <v>190.5</v>
      </c>
      <c r="H16" s="11">
        <v>3251.1</v>
      </c>
      <c r="I16" s="11">
        <v>15466.1</v>
      </c>
      <c r="J16" s="11">
        <v>1443</v>
      </c>
      <c r="K16" s="11">
        <v>12561.5</v>
      </c>
      <c r="L16" s="11">
        <f t="shared" si="0"/>
        <v>126727.80000000002</v>
      </c>
    </row>
    <row r="17" spans="2:12" x14ac:dyDescent="0.2">
      <c r="B17" s="18" t="s">
        <v>14</v>
      </c>
      <c r="C17" s="9">
        <v>88000000</v>
      </c>
      <c r="D17" s="11">
        <v>48.6</v>
      </c>
      <c r="E17" s="11">
        <v>40.1</v>
      </c>
      <c r="F17" s="11">
        <v>36570.1</v>
      </c>
      <c r="G17" s="11">
        <v>56.4</v>
      </c>
      <c r="H17" s="11">
        <v>3587.8</v>
      </c>
      <c r="I17" s="11">
        <v>14259.6</v>
      </c>
      <c r="J17" s="11">
        <v>1538</v>
      </c>
      <c r="K17" s="11">
        <v>6393.6</v>
      </c>
      <c r="L17" s="11">
        <f t="shared" si="0"/>
        <v>62494.2</v>
      </c>
    </row>
    <row r="18" spans="2:12" x14ac:dyDescent="0.2">
      <c r="B18" s="18" t="s">
        <v>15</v>
      </c>
      <c r="C18" s="9">
        <v>89000000</v>
      </c>
      <c r="D18" s="11">
        <v>31</v>
      </c>
      <c r="E18" s="11">
        <v>58.8</v>
      </c>
      <c r="F18" s="11">
        <v>42472.9</v>
      </c>
      <c r="G18" s="11">
        <v>182.4</v>
      </c>
      <c r="H18" s="11">
        <v>921.4</v>
      </c>
      <c r="I18" s="11">
        <v>9210.7999999999993</v>
      </c>
      <c r="J18" s="11">
        <v>1632.5</v>
      </c>
      <c r="K18" s="11">
        <v>7335.2</v>
      </c>
      <c r="L18" s="11">
        <f t="shared" si="0"/>
        <v>61845</v>
      </c>
    </row>
    <row r="19" spans="2:12" x14ac:dyDescent="0.2">
      <c r="B19" s="18" t="s">
        <v>16</v>
      </c>
      <c r="C19" s="9">
        <v>98000000</v>
      </c>
      <c r="D19" s="11">
        <v>2857.4</v>
      </c>
      <c r="E19" s="11">
        <v>117.5</v>
      </c>
      <c r="F19" s="11">
        <v>104947.4</v>
      </c>
      <c r="G19" s="11">
        <v>300</v>
      </c>
      <c r="H19" s="11">
        <v>2129</v>
      </c>
      <c r="I19" s="11">
        <v>50392.6</v>
      </c>
      <c r="J19" s="11">
        <v>3822.7</v>
      </c>
      <c r="K19" s="11">
        <v>25049.9</v>
      </c>
      <c r="L19" s="11">
        <f t="shared" si="0"/>
        <v>189616.5</v>
      </c>
    </row>
    <row r="20" spans="2:12" x14ac:dyDescent="0.2">
      <c r="B20" s="18" t="s">
        <v>81</v>
      </c>
      <c r="C20" s="9">
        <v>90000000</v>
      </c>
      <c r="D20" s="11">
        <v>10.6</v>
      </c>
      <c r="E20" s="11">
        <v>73.400000000000006</v>
      </c>
      <c r="F20" s="11">
        <v>35085.699999999997</v>
      </c>
      <c r="G20" s="11">
        <v>0</v>
      </c>
      <c r="H20" s="11">
        <v>4998.8</v>
      </c>
      <c r="I20" s="11">
        <v>7106.2</v>
      </c>
      <c r="J20" s="11">
        <v>1595</v>
      </c>
      <c r="K20" s="11">
        <v>5204.8999999999996</v>
      </c>
      <c r="L20" s="11">
        <f t="shared" si="0"/>
        <v>54074.6</v>
      </c>
    </row>
    <row r="21" spans="2:12" x14ac:dyDescent="0.2">
      <c r="B21" s="18" t="s">
        <v>17</v>
      </c>
      <c r="C21" s="9">
        <v>92000000</v>
      </c>
      <c r="D21" s="11">
        <v>249.2</v>
      </c>
      <c r="E21" s="11">
        <v>100.2</v>
      </c>
      <c r="F21" s="11">
        <v>220043.3</v>
      </c>
      <c r="G21" s="11">
        <v>211.2</v>
      </c>
      <c r="H21" s="11">
        <v>4917.1000000000004</v>
      </c>
      <c r="I21" s="11">
        <v>24529.9</v>
      </c>
      <c r="J21" s="11">
        <v>7211.1</v>
      </c>
      <c r="K21" s="11">
        <v>42080.1</v>
      </c>
      <c r="L21" s="11">
        <f t="shared" si="0"/>
        <v>299342.09999999998</v>
      </c>
    </row>
    <row r="22" spans="2:12" x14ac:dyDescent="0.2">
      <c r="B22" s="18" t="s">
        <v>18</v>
      </c>
      <c r="C22" s="9">
        <v>93000000</v>
      </c>
      <c r="D22" s="11">
        <v>237.6</v>
      </c>
      <c r="E22" s="11">
        <v>112.2</v>
      </c>
      <c r="F22" s="11">
        <v>33004.699999999997</v>
      </c>
      <c r="G22" s="11">
        <v>169.2</v>
      </c>
      <c r="H22" s="11">
        <v>8215.5</v>
      </c>
      <c r="I22" s="11">
        <v>16719.099999999999</v>
      </c>
      <c r="J22" s="11">
        <v>1718</v>
      </c>
      <c r="K22" s="11">
        <v>6186.5</v>
      </c>
      <c r="L22" s="11">
        <f t="shared" si="0"/>
        <v>66362.799999999988</v>
      </c>
    </row>
    <row r="23" spans="2:12" x14ac:dyDescent="0.2">
      <c r="B23" s="18" t="s">
        <v>19</v>
      </c>
      <c r="C23" s="9">
        <v>94000000</v>
      </c>
      <c r="D23" s="11">
        <v>96.3</v>
      </c>
      <c r="E23" s="11">
        <v>64.099999999999994</v>
      </c>
      <c r="F23" s="11">
        <v>78249.600000000006</v>
      </c>
      <c r="G23" s="11">
        <v>137.6</v>
      </c>
      <c r="H23" s="11">
        <v>733.2</v>
      </c>
      <c r="I23" s="11">
        <v>15070.1</v>
      </c>
      <c r="J23" s="11">
        <v>1542.6</v>
      </c>
      <c r="K23" s="11">
        <v>15315.1</v>
      </c>
      <c r="L23" s="11">
        <f t="shared" si="0"/>
        <v>111208.60000000002</v>
      </c>
    </row>
    <row r="24" spans="2:12" x14ac:dyDescent="0.2">
      <c r="B24" s="18" t="s">
        <v>20</v>
      </c>
      <c r="C24" s="9">
        <v>95000000</v>
      </c>
      <c r="D24" s="11">
        <v>88.9</v>
      </c>
      <c r="E24" s="11">
        <v>66.8</v>
      </c>
      <c r="F24" s="11">
        <v>37079.9</v>
      </c>
      <c r="G24" s="11">
        <v>177.4</v>
      </c>
      <c r="H24" s="11">
        <v>8489.5</v>
      </c>
      <c r="I24" s="11">
        <v>17621.099999999999</v>
      </c>
      <c r="J24" s="11">
        <v>1680.7</v>
      </c>
      <c r="K24" s="11">
        <v>6984.9</v>
      </c>
      <c r="L24" s="11">
        <f t="shared" si="0"/>
        <v>72189.2</v>
      </c>
    </row>
    <row r="25" spans="2:12" x14ac:dyDescent="0.2">
      <c r="B25" s="18" t="s">
        <v>21</v>
      </c>
      <c r="C25" s="9">
        <v>96000000</v>
      </c>
      <c r="D25" s="11">
        <v>16.7</v>
      </c>
      <c r="E25" s="11">
        <v>96.2</v>
      </c>
      <c r="F25" s="11">
        <v>52664.7</v>
      </c>
      <c r="G25" s="11">
        <v>139.1</v>
      </c>
      <c r="H25" s="11">
        <v>246.5</v>
      </c>
      <c r="I25" s="11">
        <v>8872.5</v>
      </c>
      <c r="J25" s="11">
        <v>1590.3</v>
      </c>
      <c r="K25" s="11">
        <v>11182.8</v>
      </c>
      <c r="L25" s="11">
        <f t="shared" si="0"/>
        <v>74808.800000000003</v>
      </c>
    </row>
    <row r="26" spans="2:12" x14ac:dyDescent="0.2">
      <c r="B26" s="18" t="s">
        <v>82</v>
      </c>
      <c r="C26" s="9">
        <v>97000000</v>
      </c>
      <c r="D26" s="11">
        <v>76.900000000000006</v>
      </c>
      <c r="E26" s="11">
        <v>58.8</v>
      </c>
      <c r="F26" s="11">
        <v>59997.1</v>
      </c>
      <c r="G26" s="11">
        <v>39.9</v>
      </c>
      <c r="H26" s="11">
        <v>1881.5</v>
      </c>
      <c r="I26" s="11">
        <v>9397.2999999999993</v>
      </c>
      <c r="J26" s="11">
        <v>1490.1</v>
      </c>
      <c r="K26" s="11">
        <v>9421.7999999999993</v>
      </c>
      <c r="L26" s="11">
        <f t="shared" si="0"/>
        <v>82363.400000000009</v>
      </c>
    </row>
    <row r="27" spans="2:12" x14ac:dyDescent="0.2">
      <c r="B27" s="18" t="s">
        <v>22</v>
      </c>
      <c r="C27" s="9" t="s">
        <v>103</v>
      </c>
      <c r="D27" s="11">
        <v>318.60000000000002</v>
      </c>
      <c r="E27" s="11">
        <v>157.1</v>
      </c>
      <c r="F27" s="11">
        <v>143027</v>
      </c>
      <c r="G27" s="11">
        <v>88</v>
      </c>
      <c r="H27" s="11">
        <v>18219</v>
      </c>
      <c r="I27" s="11">
        <v>22048.5</v>
      </c>
      <c r="J27" s="11">
        <v>6420.1</v>
      </c>
      <c r="K27" s="11">
        <v>21467</v>
      </c>
      <c r="L27" s="11">
        <f t="shared" si="0"/>
        <v>211745.30000000002</v>
      </c>
    </row>
    <row r="28" spans="2:12" x14ac:dyDescent="0.2">
      <c r="B28" s="18" t="s">
        <v>23</v>
      </c>
      <c r="C28" s="9">
        <v>76000000</v>
      </c>
      <c r="D28" s="11">
        <v>726.5</v>
      </c>
      <c r="E28" s="11">
        <v>158.69999999999999</v>
      </c>
      <c r="F28" s="11">
        <v>104400.8</v>
      </c>
      <c r="G28" s="11">
        <v>165.4</v>
      </c>
      <c r="H28" s="11">
        <v>1757.7</v>
      </c>
      <c r="I28" s="11">
        <v>28520.1</v>
      </c>
      <c r="J28" s="11">
        <v>1499</v>
      </c>
      <c r="K28" s="11">
        <v>13668</v>
      </c>
      <c r="L28" s="11">
        <f t="shared" si="0"/>
        <v>150896.19999999998</v>
      </c>
    </row>
    <row r="29" spans="2:12" x14ac:dyDescent="0.2">
      <c r="B29" s="18" t="s">
        <v>24</v>
      </c>
      <c r="C29" s="9">
        <v>30000000</v>
      </c>
      <c r="D29" s="11">
        <v>1469.1</v>
      </c>
      <c r="E29" s="11">
        <v>133.6</v>
      </c>
      <c r="F29" s="11">
        <v>40256.300000000003</v>
      </c>
      <c r="G29" s="11">
        <v>488.2</v>
      </c>
      <c r="H29" s="11">
        <v>354.5</v>
      </c>
      <c r="I29" s="11">
        <v>25312.2</v>
      </c>
      <c r="J29" s="11">
        <v>1913</v>
      </c>
      <c r="K29" s="11">
        <v>6121.6</v>
      </c>
      <c r="L29" s="11">
        <f t="shared" si="0"/>
        <v>76048.5</v>
      </c>
    </row>
    <row r="30" spans="2:12" x14ac:dyDescent="0.2">
      <c r="B30" s="18" t="s">
        <v>25</v>
      </c>
      <c r="C30" s="9" t="s">
        <v>104</v>
      </c>
      <c r="D30" s="11">
        <v>98</v>
      </c>
      <c r="E30" s="11">
        <v>200.4</v>
      </c>
      <c r="F30" s="11">
        <v>245614.8</v>
      </c>
      <c r="G30" s="11">
        <v>256.39999999999998</v>
      </c>
      <c r="H30" s="11">
        <v>44901.3</v>
      </c>
      <c r="I30" s="11">
        <v>31039.200000000001</v>
      </c>
      <c r="J30" s="11">
        <v>5672.3</v>
      </c>
      <c r="K30" s="11">
        <v>35847.800000000003</v>
      </c>
      <c r="L30" s="11">
        <f t="shared" si="0"/>
        <v>363630.19999999995</v>
      </c>
    </row>
    <row r="31" spans="2:12" x14ac:dyDescent="0.2">
      <c r="B31" s="18" t="s">
        <v>26</v>
      </c>
      <c r="C31" s="9" t="s">
        <v>105</v>
      </c>
      <c r="D31" s="11">
        <v>3619.5</v>
      </c>
      <c r="E31" s="11">
        <v>224.5</v>
      </c>
      <c r="F31" s="11">
        <v>244191.2</v>
      </c>
      <c r="G31" s="11">
        <v>746</v>
      </c>
      <c r="H31" s="11">
        <v>14583.9</v>
      </c>
      <c r="I31" s="11">
        <v>49501.5</v>
      </c>
      <c r="J31" s="11">
        <v>7563.5</v>
      </c>
      <c r="K31" s="11">
        <v>37696.699999999997</v>
      </c>
      <c r="L31" s="11">
        <f t="shared" si="0"/>
        <v>358126.80000000005</v>
      </c>
    </row>
    <row r="32" spans="2:12" x14ac:dyDescent="0.2">
      <c r="B32" s="18" t="s">
        <v>27</v>
      </c>
      <c r="C32" s="9">
        <v>57000000</v>
      </c>
      <c r="D32" s="11">
        <v>390.9</v>
      </c>
      <c r="E32" s="11">
        <v>97.3</v>
      </c>
      <c r="F32" s="11">
        <v>185598.6</v>
      </c>
      <c r="G32" s="11">
        <v>428.1</v>
      </c>
      <c r="H32" s="11">
        <v>16915.099999999999</v>
      </c>
      <c r="I32" s="11">
        <v>25577.1</v>
      </c>
      <c r="J32" s="11">
        <v>2313</v>
      </c>
      <c r="K32" s="11">
        <v>17209.099999999999</v>
      </c>
      <c r="L32" s="11">
        <f t="shared" si="0"/>
        <v>248529.20000000004</v>
      </c>
    </row>
    <row r="33" spans="2:12" x14ac:dyDescent="0.2">
      <c r="B33" s="18" t="s">
        <v>28</v>
      </c>
      <c r="C33" s="9" t="s">
        <v>106</v>
      </c>
      <c r="D33" s="11">
        <v>668.2</v>
      </c>
      <c r="E33" s="11">
        <v>224.4</v>
      </c>
      <c r="F33" s="11">
        <v>154282.20000000001</v>
      </c>
      <c r="G33" s="11">
        <v>160.9</v>
      </c>
      <c r="H33" s="11">
        <v>7055.8</v>
      </c>
      <c r="I33" s="11">
        <v>22485.200000000001</v>
      </c>
      <c r="J33" s="11">
        <v>1443</v>
      </c>
      <c r="K33" s="11">
        <v>15199.6</v>
      </c>
      <c r="L33" s="11">
        <f t="shared" si="0"/>
        <v>201519.30000000002</v>
      </c>
    </row>
    <row r="34" spans="2:12" x14ac:dyDescent="0.2">
      <c r="B34" s="18" t="s">
        <v>29</v>
      </c>
      <c r="C34" s="9" t="s">
        <v>107</v>
      </c>
      <c r="D34" s="11">
        <v>60</v>
      </c>
      <c r="E34" s="11">
        <v>121.6</v>
      </c>
      <c r="F34" s="11">
        <v>133045.20000000001</v>
      </c>
      <c r="G34" s="11">
        <v>48.8</v>
      </c>
      <c r="H34" s="11">
        <v>8148.7</v>
      </c>
      <c r="I34" s="11">
        <v>19985.400000000001</v>
      </c>
      <c r="J34" s="11">
        <v>2306.1999999999998</v>
      </c>
      <c r="K34" s="11">
        <v>19676.400000000001</v>
      </c>
      <c r="L34" s="11">
        <f t="shared" si="0"/>
        <v>183392.30000000002</v>
      </c>
    </row>
    <row r="35" spans="2:12" x14ac:dyDescent="0.2">
      <c r="B35" s="18" t="s">
        <v>30</v>
      </c>
      <c r="C35" s="9" t="s">
        <v>108</v>
      </c>
      <c r="D35" s="11">
        <v>1036.8</v>
      </c>
      <c r="E35" s="11">
        <v>224.5</v>
      </c>
      <c r="F35" s="11">
        <v>110072.4</v>
      </c>
      <c r="G35" s="11">
        <v>95</v>
      </c>
      <c r="H35" s="11">
        <v>2231.5</v>
      </c>
      <c r="I35" s="11">
        <v>29273.599999999999</v>
      </c>
      <c r="J35" s="11">
        <v>2459.6</v>
      </c>
      <c r="K35" s="11">
        <v>15512.9</v>
      </c>
      <c r="L35" s="11">
        <f t="shared" si="0"/>
        <v>160906.29999999999</v>
      </c>
    </row>
    <row r="36" spans="2:12" x14ac:dyDescent="0.2">
      <c r="B36" s="18" t="s">
        <v>31</v>
      </c>
      <c r="C36" s="9">
        <v>10000000</v>
      </c>
      <c r="D36" s="11">
        <v>531.9</v>
      </c>
      <c r="E36" s="11">
        <v>158.69999999999999</v>
      </c>
      <c r="F36" s="11">
        <v>83423.199999999997</v>
      </c>
      <c r="G36" s="11">
        <v>46.7</v>
      </c>
      <c r="H36" s="11">
        <v>1885.3</v>
      </c>
      <c r="I36" s="11">
        <v>24351.9</v>
      </c>
      <c r="J36" s="11">
        <v>1610</v>
      </c>
      <c r="K36" s="11">
        <v>7591.7</v>
      </c>
      <c r="L36" s="11">
        <f t="shared" si="0"/>
        <v>119599.40000000001</v>
      </c>
    </row>
    <row r="37" spans="2:12" x14ac:dyDescent="0.2">
      <c r="B37" s="18" t="s">
        <v>32</v>
      </c>
      <c r="C37" s="9">
        <v>11000000</v>
      </c>
      <c r="D37" s="11">
        <v>677</v>
      </c>
      <c r="E37" s="11">
        <v>79.400000000000006</v>
      </c>
      <c r="F37" s="11">
        <v>88524.3</v>
      </c>
      <c r="G37" s="11">
        <v>207.5</v>
      </c>
      <c r="H37" s="11">
        <v>6041.5</v>
      </c>
      <c r="I37" s="11">
        <v>29160.3</v>
      </c>
      <c r="J37" s="11">
        <v>1688.1</v>
      </c>
      <c r="K37" s="11">
        <v>11056.5</v>
      </c>
      <c r="L37" s="11">
        <f t="shared" si="0"/>
        <v>137434.6</v>
      </c>
    </row>
    <row r="38" spans="2:12" x14ac:dyDescent="0.2">
      <c r="B38" s="18" t="s">
        <v>33</v>
      </c>
      <c r="C38" s="9">
        <v>12000000</v>
      </c>
      <c r="D38" s="11">
        <v>331.9</v>
      </c>
      <c r="E38" s="11">
        <v>102.9</v>
      </c>
      <c r="F38" s="11">
        <v>60899.5</v>
      </c>
      <c r="G38" s="11">
        <v>454.3</v>
      </c>
      <c r="H38" s="11">
        <v>1512.3</v>
      </c>
      <c r="I38" s="11">
        <v>9980.1</v>
      </c>
      <c r="J38" s="11">
        <v>1584.5</v>
      </c>
      <c r="K38" s="11">
        <v>8325.5</v>
      </c>
      <c r="L38" s="11">
        <f t="shared" si="0"/>
        <v>83191.000000000015</v>
      </c>
    </row>
    <row r="39" spans="2:12" x14ac:dyDescent="0.2">
      <c r="B39" s="18" t="s">
        <v>34</v>
      </c>
      <c r="C39" s="9">
        <v>14000000</v>
      </c>
      <c r="D39" s="11">
        <v>27.3</v>
      </c>
      <c r="E39" s="11">
        <v>80.2</v>
      </c>
      <c r="F39" s="11">
        <v>78950.899999999994</v>
      </c>
      <c r="G39" s="11">
        <v>384.3</v>
      </c>
      <c r="H39" s="11">
        <v>6216.8</v>
      </c>
      <c r="I39" s="11">
        <v>10970.9</v>
      </c>
      <c r="J39" s="11">
        <v>1597.6</v>
      </c>
      <c r="K39" s="11">
        <v>12700.7</v>
      </c>
      <c r="L39" s="11">
        <f t="shared" si="0"/>
        <v>110928.7</v>
      </c>
    </row>
    <row r="40" spans="2:12" x14ac:dyDescent="0.2">
      <c r="B40" s="18" t="s">
        <v>35</v>
      </c>
      <c r="C40" s="9">
        <v>15000000</v>
      </c>
      <c r="D40" s="11">
        <v>42.4</v>
      </c>
      <c r="E40" s="11">
        <v>58.8</v>
      </c>
      <c r="F40" s="11">
        <v>69474</v>
      </c>
      <c r="G40" s="11">
        <v>116</v>
      </c>
      <c r="H40" s="11">
        <v>5066.3</v>
      </c>
      <c r="I40" s="11">
        <v>11333.2</v>
      </c>
      <c r="J40" s="11">
        <v>1578</v>
      </c>
      <c r="K40" s="11">
        <v>10046.200000000001</v>
      </c>
      <c r="L40" s="11">
        <f t="shared" si="0"/>
        <v>97714.9</v>
      </c>
    </row>
    <row r="41" spans="2:12" x14ac:dyDescent="0.2">
      <c r="B41" s="18" t="s">
        <v>36</v>
      </c>
      <c r="C41" s="9">
        <v>17000000</v>
      </c>
      <c r="D41" s="11">
        <v>36.6</v>
      </c>
      <c r="E41" s="11">
        <v>80.2</v>
      </c>
      <c r="F41" s="11">
        <v>72425.399999999994</v>
      </c>
      <c r="G41" s="11">
        <v>40</v>
      </c>
      <c r="H41" s="11">
        <v>6390.7</v>
      </c>
      <c r="I41" s="11">
        <v>11930.1</v>
      </c>
      <c r="J41" s="11">
        <v>1967</v>
      </c>
      <c r="K41" s="11">
        <v>10074.299999999999</v>
      </c>
      <c r="L41" s="11">
        <f t="shared" si="0"/>
        <v>102944.3</v>
      </c>
    </row>
    <row r="42" spans="2:12" x14ac:dyDescent="0.2">
      <c r="B42" s="18" t="s">
        <v>37</v>
      </c>
      <c r="C42" s="9">
        <v>18000000</v>
      </c>
      <c r="D42" s="11">
        <v>836.5</v>
      </c>
      <c r="E42" s="11">
        <v>145.80000000000001</v>
      </c>
      <c r="F42" s="11">
        <v>119187.2</v>
      </c>
      <c r="G42" s="11">
        <v>211.2</v>
      </c>
      <c r="H42" s="11">
        <v>8798.1</v>
      </c>
      <c r="I42" s="11">
        <v>18743.3</v>
      </c>
      <c r="J42" s="11">
        <v>2513</v>
      </c>
      <c r="K42" s="11">
        <v>16972.3</v>
      </c>
      <c r="L42" s="11">
        <f t="shared" si="0"/>
        <v>167407.4</v>
      </c>
    </row>
    <row r="43" spans="2:12" x14ac:dyDescent="0.2">
      <c r="B43" s="18" t="s">
        <v>38</v>
      </c>
      <c r="C43" s="9">
        <v>19000000</v>
      </c>
      <c r="D43" s="11">
        <v>447.5</v>
      </c>
      <c r="E43" s="11">
        <v>88.2</v>
      </c>
      <c r="F43" s="11">
        <v>102683.9</v>
      </c>
      <c r="G43" s="11">
        <v>178.5</v>
      </c>
      <c r="H43" s="11">
        <v>3433.4</v>
      </c>
      <c r="I43" s="11">
        <v>18782.3</v>
      </c>
      <c r="J43" s="11">
        <v>2170.6</v>
      </c>
      <c r="K43" s="11">
        <v>11241.3</v>
      </c>
      <c r="L43" s="11">
        <f t="shared" si="0"/>
        <v>139025.69999999998</v>
      </c>
    </row>
    <row r="44" spans="2:12" x14ac:dyDescent="0.2">
      <c r="B44" s="18" t="s">
        <v>39</v>
      </c>
      <c r="C44" s="9">
        <v>20000000</v>
      </c>
      <c r="D44" s="11">
        <v>113.1</v>
      </c>
      <c r="E44" s="11">
        <v>96.2</v>
      </c>
      <c r="F44" s="11">
        <v>144758.70000000001</v>
      </c>
      <c r="G44" s="11">
        <v>47.9</v>
      </c>
      <c r="H44" s="11">
        <v>9359.2999999999993</v>
      </c>
      <c r="I44" s="11">
        <v>15173.8</v>
      </c>
      <c r="J44" s="11">
        <v>2469</v>
      </c>
      <c r="K44" s="11">
        <v>18051.8</v>
      </c>
      <c r="L44" s="11">
        <f t="shared" si="0"/>
        <v>190069.79999999996</v>
      </c>
    </row>
    <row r="45" spans="2:12" x14ac:dyDescent="0.2">
      <c r="B45" s="18" t="s">
        <v>40</v>
      </c>
      <c r="C45" s="9">
        <v>24000000</v>
      </c>
      <c r="D45" s="11">
        <v>34</v>
      </c>
      <c r="E45" s="11">
        <v>58.8</v>
      </c>
      <c r="F45" s="11">
        <v>54094.3</v>
      </c>
      <c r="G45" s="11">
        <v>30</v>
      </c>
      <c r="H45" s="11">
        <v>2417.4</v>
      </c>
      <c r="I45" s="11">
        <v>12349.3</v>
      </c>
      <c r="J45" s="11">
        <v>2183.1</v>
      </c>
      <c r="K45" s="11">
        <v>8473.2000000000007</v>
      </c>
      <c r="L45" s="11">
        <f t="shared" si="0"/>
        <v>79640.100000000006</v>
      </c>
    </row>
    <row r="46" spans="2:12" x14ac:dyDescent="0.2">
      <c r="B46" s="18" t="s">
        <v>41</v>
      </c>
      <c r="C46" s="9">
        <v>25000000</v>
      </c>
      <c r="D46" s="11">
        <v>1952.7</v>
      </c>
      <c r="E46" s="11">
        <v>208.3</v>
      </c>
      <c r="F46" s="11">
        <v>216610.6</v>
      </c>
      <c r="G46" s="11">
        <v>513</v>
      </c>
      <c r="H46" s="11">
        <v>6089.3</v>
      </c>
      <c r="I46" s="11">
        <v>35603.599999999999</v>
      </c>
      <c r="J46" s="11">
        <v>1674</v>
      </c>
      <c r="K46" s="11">
        <v>32159.7</v>
      </c>
      <c r="L46" s="11">
        <f t="shared" si="0"/>
        <v>294811.2</v>
      </c>
    </row>
    <row r="47" spans="2:12" x14ac:dyDescent="0.2">
      <c r="B47" s="18" t="s">
        <v>42</v>
      </c>
      <c r="C47" s="9">
        <v>27000000</v>
      </c>
      <c r="D47" s="11">
        <v>80.5</v>
      </c>
      <c r="E47" s="11">
        <v>58.8</v>
      </c>
      <c r="F47" s="11">
        <v>47568.800000000003</v>
      </c>
      <c r="G47" s="11">
        <v>0</v>
      </c>
      <c r="H47" s="11">
        <v>2008</v>
      </c>
      <c r="I47" s="11">
        <v>7632.7</v>
      </c>
      <c r="J47" s="11">
        <v>1919.4</v>
      </c>
      <c r="K47" s="11">
        <v>7092.5</v>
      </c>
      <c r="L47" s="11">
        <f t="shared" si="0"/>
        <v>66360.700000000012</v>
      </c>
    </row>
    <row r="48" spans="2:12" x14ac:dyDescent="0.2">
      <c r="B48" s="18" t="s">
        <v>43</v>
      </c>
      <c r="C48" s="9">
        <v>29000000</v>
      </c>
      <c r="D48" s="11">
        <v>28</v>
      </c>
      <c r="E48" s="11">
        <v>73.5</v>
      </c>
      <c r="F48" s="11">
        <v>63663.3</v>
      </c>
      <c r="G48" s="11">
        <v>130.6</v>
      </c>
      <c r="H48" s="11">
        <v>3256.5</v>
      </c>
      <c r="I48" s="11">
        <v>12630.8</v>
      </c>
      <c r="J48" s="11">
        <v>1637.3</v>
      </c>
      <c r="K48" s="11">
        <v>8193.2999999999993</v>
      </c>
      <c r="L48" s="11">
        <f t="shared" si="0"/>
        <v>89613.3</v>
      </c>
    </row>
    <row r="49" spans="2:12" x14ac:dyDescent="0.2">
      <c r="B49" s="18" t="s">
        <v>102</v>
      </c>
      <c r="C49" s="9">
        <v>32000000</v>
      </c>
      <c r="D49" s="11">
        <v>256</v>
      </c>
      <c r="E49" s="11">
        <v>104.2</v>
      </c>
      <c r="F49" s="11">
        <v>208180.7</v>
      </c>
      <c r="G49" s="11">
        <v>114.4</v>
      </c>
      <c r="H49" s="11">
        <v>7699.2</v>
      </c>
      <c r="I49" s="11">
        <v>19631</v>
      </c>
      <c r="J49" s="11">
        <v>2359.4</v>
      </c>
      <c r="K49" s="11">
        <v>22464.799999999999</v>
      </c>
      <c r="L49" s="11">
        <f t="shared" si="0"/>
        <v>260809.7</v>
      </c>
    </row>
    <row r="50" spans="2:12" x14ac:dyDescent="0.2">
      <c r="B50" s="18" t="s">
        <v>44</v>
      </c>
      <c r="C50" s="9">
        <v>33000000</v>
      </c>
      <c r="D50" s="11">
        <v>220.2</v>
      </c>
      <c r="E50" s="11">
        <v>115.4</v>
      </c>
      <c r="F50" s="11">
        <v>76499.600000000006</v>
      </c>
      <c r="G50" s="11">
        <v>99</v>
      </c>
      <c r="H50" s="11">
        <v>4881.1000000000004</v>
      </c>
      <c r="I50" s="11">
        <v>22285.1</v>
      </c>
      <c r="J50" s="11">
        <v>1586.3</v>
      </c>
      <c r="K50" s="11">
        <v>13012.8</v>
      </c>
      <c r="L50" s="11">
        <f t="shared" si="0"/>
        <v>118699.50000000003</v>
      </c>
    </row>
    <row r="51" spans="2:12" x14ac:dyDescent="0.2">
      <c r="B51" s="18" t="s">
        <v>45</v>
      </c>
      <c r="C51" s="9">
        <v>34000000</v>
      </c>
      <c r="D51" s="11">
        <v>74.8</v>
      </c>
      <c r="E51" s="11">
        <v>53.4</v>
      </c>
      <c r="F51" s="11">
        <v>42876.9</v>
      </c>
      <c r="G51" s="11">
        <v>57.8</v>
      </c>
      <c r="H51" s="11">
        <v>9602.2000000000007</v>
      </c>
      <c r="I51" s="11">
        <v>15180.5</v>
      </c>
      <c r="J51" s="11">
        <v>1546.3</v>
      </c>
      <c r="K51" s="11">
        <v>6923.1</v>
      </c>
      <c r="L51" s="11">
        <f t="shared" si="0"/>
        <v>76315.000000000015</v>
      </c>
    </row>
    <row r="52" spans="2:12" x14ac:dyDescent="0.2">
      <c r="B52" s="18" t="s">
        <v>46</v>
      </c>
      <c r="C52" s="9">
        <v>37000000</v>
      </c>
      <c r="D52" s="11">
        <v>57.7</v>
      </c>
      <c r="E52" s="11">
        <v>88.2</v>
      </c>
      <c r="F52" s="11">
        <v>57169.2</v>
      </c>
      <c r="G52" s="11">
        <v>197.3</v>
      </c>
      <c r="H52" s="11">
        <v>5211.8</v>
      </c>
      <c r="I52" s="11">
        <v>13888.7</v>
      </c>
      <c r="J52" s="11">
        <v>2009</v>
      </c>
      <c r="K52" s="11">
        <v>8705.7000000000007</v>
      </c>
      <c r="L52" s="11">
        <f t="shared" si="0"/>
        <v>87327.6</v>
      </c>
    </row>
    <row r="53" spans="2:12" x14ac:dyDescent="0.2">
      <c r="B53" s="18" t="s">
        <v>47</v>
      </c>
      <c r="C53" s="9">
        <v>38000000</v>
      </c>
      <c r="D53" s="11">
        <v>25.9</v>
      </c>
      <c r="E53" s="11">
        <v>102.8</v>
      </c>
      <c r="F53" s="11">
        <v>67329.600000000006</v>
      </c>
      <c r="G53" s="11">
        <v>129.4</v>
      </c>
      <c r="H53" s="11">
        <v>1859.4</v>
      </c>
      <c r="I53" s="11">
        <v>9486</v>
      </c>
      <c r="J53" s="11">
        <v>1527.7</v>
      </c>
      <c r="K53" s="11">
        <v>10100</v>
      </c>
      <c r="L53" s="11">
        <f t="shared" si="0"/>
        <v>90560.799999999988</v>
      </c>
    </row>
    <row r="54" spans="2:12" x14ac:dyDescent="0.2">
      <c r="B54" s="18" t="s">
        <v>48</v>
      </c>
      <c r="C54" s="9">
        <v>41000000</v>
      </c>
      <c r="D54" s="11">
        <v>426.8</v>
      </c>
      <c r="E54" s="11">
        <v>96.2</v>
      </c>
      <c r="F54" s="11">
        <v>69474</v>
      </c>
      <c r="G54" s="11">
        <v>181.7</v>
      </c>
      <c r="H54" s="11">
        <v>7298.7</v>
      </c>
      <c r="I54" s="11">
        <v>18775.400000000001</v>
      </c>
      <c r="J54" s="11">
        <v>1704.7</v>
      </c>
      <c r="K54" s="11">
        <v>8373.2000000000007</v>
      </c>
      <c r="L54" s="11">
        <f t="shared" si="0"/>
        <v>106330.69999999998</v>
      </c>
    </row>
    <row r="55" spans="2:12" x14ac:dyDescent="0.2">
      <c r="B55" s="18" t="s">
        <v>49</v>
      </c>
      <c r="C55" s="9">
        <v>42000000</v>
      </c>
      <c r="D55" s="11">
        <v>42</v>
      </c>
      <c r="E55" s="11">
        <v>73.5</v>
      </c>
      <c r="F55" s="11">
        <v>57045.7</v>
      </c>
      <c r="G55" s="11">
        <v>115.2</v>
      </c>
      <c r="H55" s="11">
        <v>1526.8</v>
      </c>
      <c r="I55" s="11">
        <v>8755.4</v>
      </c>
      <c r="J55" s="11">
        <v>1469.7</v>
      </c>
      <c r="K55" s="11">
        <v>9186.7000000000007</v>
      </c>
      <c r="L55" s="11">
        <f t="shared" si="0"/>
        <v>78214.999999999985</v>
      </c>
    </row>
    <row r="56" spans="2:12" x14ac:dyDescent="0.2">
      <c r="B56" s="18" t="s">
        <v>50</v>
      </c>
      <c r="C56" s="9">
        <v>44000000</v>
      </c>
      <c r="D56" s="11">
        <v>688.9</v>
      </c>
      <c r="E56" s="11">
        <v>106.9</v>
      </c>
      <c r="F56" s="11">
        <v>23282.3</v>
      </c>
      <c r="G56" s="11">
        <v>0</v>
      </c>
      <c r="H56" s="11">
        <v>186.7</v>
      </c>
      <c r="I56" s="11">
        <v>27536.400000000001</v>
      </c>
      <c r="J56" s="11">
        <v>1576.4</v>
      </c>
      <c r="K56" s="11">
        <v>5475.8</v>
      </c>
      <c r="L56" s="11">
        <f t="shared" si="0"/>
        <v>58853.4</v>
      </c>
    </row>
    <row r="57" spans="2:12" x14ac:dyDescent="0.2">
      <c r="B57" s="18" t="s">
        <v>51</v>
      </c>
      <c r="C57" s="9">
        <v>46000000</v>
      </c>
      <c r="D57" s="11">
        <v>57.6</v>
      </c>
      <c r="E57" s="11">
        <v>80.2</v>
      </c>
      <c r="F57" s="11">
        <v>397705.9</v>
      </c>
      <c r="G57" s="11">
        <v>828.6</v>
      </c>
      <c r="H57" s="11">
        <v>23179.3</v>
      </c>
      <c r="I57" s="11">
        <v>38446.6</v>
      </c>
      <c r="J57" s="11">
        <v>6685.5</v>
      </c>
      <c r="K57" s="11">
        <v>40073.1</v>
      </c>
      <c r="L57" s="11">
        <f t="shared" si="0"/>
        <v>507056.79999999993</v>
      </c>
    </row>
    <row r="58" spans="2:12" x14ac:dyDescent="0.2">
      <c r="B58" s="18" t="s">
        <v>52</v>
      </c>
      <c r="C58" s="9">
        <v>47000000</v>
      </c>
      <c r="D58" s="11">
        <v>767</v>
      </c>
      <c r="E58" s="11">
        <v>52.9</v>
      </c>
      <c r="F58" s="11">
        <v>76947.3</v>
      </c>
      <c r="G58" s="11">
        <v>140.80000000000001</v>
      </c>
      <c r="H58" s="11">
        <v>305.2</v>
      </c>
      <c r="I58" s="11">
        <v>12742.7</v>
      </c>
      <c r="J58" s="11">
        <v>1561.2</v>
      </c>
      <c r="K58" s="11">
        <v>7203.3</v>
      </c>
      <c r="L58" s="11">
        <f t="shared" si="0"/>
        <v>99720.4</v>
      </c>
    </row>
    <row r="59" spans="2:12" x14ac:dyDescent="0.2">
      <c r="B59" s="18" t="s">
        <v>53</v>
      </c>
      <c r="C59" s="9">
        <v>22000000</v>
      </c>
      <c r="D59" s="11">
        <v>112</v>
      </c>
      <c r="E59" s="11">
        <v>74.8</v>
      </c>
      <c r="F59" s="11">
        <v>176947.7</v>
      </c>
      <c r="G59" s="11">
        <v>182.8</v>
      </c>
      <c r="H59" s="11">
        <v>13293.1</v>
      </c>
      <c r="I59" s="11">
        <v>23309.3</v>
      </c>
      <c r="J59" s="11">
        <v>2945.3</v>
      </c>
      <c r="K59" s="11">
        <v>27219.8</v>
      </c>
      <c r="L59" s="11">
        <f t="shared" si="0"/>
        <v>244084.79999999996</v>
      </c>
    </row>
    <row r="60" spans="2:12" x14ac:dyDescent="0.2">
      <c r="B60" s="18" t="s">
        <v>54</v>
      </c>
      <c r="C60" s="9">
        <v>49000000</v>
      </c>
      <c r="D60" s="11">
        <v>102.9</v>
      </c>
      <c r="E60" s="11">
        <v>66.8</v>
      </c>
      <c r="F60" s="11">
        <v>38091.9</v>
      </c>
      <c r="G60" s="11">
        <v>34.5</v>
      </c>
      <c r="H60" s="11">
        <v>15758</v>
      </c>
      <c r="I60" s="11">
        <v>12257.6</v>
      </c>
      <c r="J60" s="11">
        <v>1756.7</v>
      </c>
      <c r="K60" s="11">
        <v>5493.8</v>
      </c>
      <c r="L60" s="11">
        <f t="shared" si="0"/>
        <v>73562.2</v>
      </c>
    </row>
    <row r="61" spans="2:12" x14ac:dyDescent="0.2">
      <c r="B61" s="18" t="s">
        <v>55</v>
      </c>
      <c r="C61" s="9">
        <v>50000000</v>
      </c>
      <c r="D61" s="11">
        <v>398.3</v>
      </c>
      <c r="E61" s="11">
        <v>145.9</v>
      </c>
      <c r="F61" s="11">
        <v>200174.9</v>
      </c>
      <c r="G61" s="11">
        <v>278.8</v>
      </c>
      <c r="H61" s="11">
        <v>5737.8</v>
      </c>
      <c r="I61" s="11">
        <v>24234.6</v>
      </c>
      <c r="J61" s="11">
        <v>2932.5</v>
      </c>
      <c r="K61" s="11">
        <v>25876.6</v>
      </c>
      <c r="L61" s="11">
        <f t="shared" si="0"/>
        <v>259779.4</v>
      </c>
    </row>
    <row r="62" spans="2:12" x14ac:dyDescent="0.2">
      <c r="B62" s="18" t="s">
        <v>56</v>
      </c>
      <c r="C62" s="9">
        <v>52000000</v>
      </c>
      <c r="D62" s="11">
        <v>149.9</v>
      </c>
      <c r="E62" s="11">
        <v>96.2</v>
      </c>
      <c r="F62" s="11">
        <v>117732.4</v>
      </c>
      <c r="G62" s="11">
        <v>381</v>
      </c>
      <c r="H62" s="11">
        <v>9454.1</v>
      </c>
      <c r="I62" s="11">
        <v>19028.599999999999</v>
      </c>
      <c r="J62" s="11">
        <v>1544.5</v>
      </c>
      <c r="K62" s="11">
        <v>16226</v>
      </c>
      <c r="L62" s="11">
        <f t="shared" si="0"/>
        <v>164612.70000000001</v>
      </c>
    </row>
    <row r="63" spans="2:12" x14ac:dyDescent="0.2">
      <c r="B63" s="18" t="s">
        <v>57</v>
      </c>
      <c r="C63" s="9">
        <v>53000000</v>
      </c>
      <c r="D63" s="11">
        <v>157.6</v>
      </c>
      <c r="E63" s="11">
        <v>134.69999999999999</v>
      </c>
      <c r="F63" s="11">
        <v>114338.3</v>
      </c>
      <c r="G63" s="11">
        <v>329.5</v>
      </c>
      <c r="H63" s="11">
        <v>10601.8</v>
      </c>
      <c r="I63" s="11">
        <v>14440.7</v>
      </c>
      <c r="J63" s="11">
        <v>2272.5</v>
      </c>
      <c r="K63" s="11">
        <v>25032.400000000001</v>
      </c>
      <c r="L63" s="11">
        <f t="shared" si="0"/>
        <v>167307.5</v>
      </c>
    </row>
    <row r="64" spans="2:12" x14ac:dyDescent="0.2">
      <c r="B64" s="18" t="s">
        <v>58</v>
      </c>
      <c r="C64" s="9">
        <v>54000000</v>
      </c>
      <c r="D64" s="11">
        <v>20.3</v>
      </c>
      <c r="E64" s="11">
        <v>44.1</v>
      </c>
      <c r="F64" s="11">
        <v>52664.7</v>
      </c>
      <c r="G64" s="11">
        <v>25.3</v>
      </c>
      <c r="H64" s="11">
        <v>2924.9</v>
      </c>
      <c r="I64" s="11">
        <v>7521.8</v>
      </c>
      <c r="J64" s="11">
        <v>1482.7</v>
      </c>
      <c r="K64" s="11">
        <v>8471.1</v>
      </c>
      <c r="L64" s="11">
        <f t="shared" si="0"/>
        <v>73154.900000000009</v>
      </c>
    </row>
    <row r="65" spans="2:12" x14ac:dyDescent="0.2">
      <c r="B65" s="18" t="s">
        <v>59</v>
      </c>
      <c r="C65" s="9">
        <v>56000000</v>
      </c>
      <c r="D65" s="11">
        <v>40.9</v>
      </c>
      <c r="E65" s="11">
        <v>80.2</v>
      </c>
      <c r="F65" s="11">
        <v>61426.7</v>
      </c>
      <c r="G65" s="11">
        <v>65.2</v>
      </c>
      <c r="H65" s="11">
        <v>584.79999999999995</v>
      </c>
      <c r="I65" s="11">
        <v>11620.9</v>
      </c>
      <c r="J65" s="11">
        <v>2198.6</v>
      </c>
      <c r="K65" s="11">
        <v>12212.5</v>
      </c>
      <c r="L65" s="11">
        <f t="shared" si="0"/>
        <v>88229.8</v>
      </c>
    </row>
    <row r="66" spans="2:12" x14ac:dyDescent="0.2">
      <c r="B66" s="18" t="s">
        <v>60</v>
      </c>
      <c r="C66" s="9">
        <v>58000000</v>
      </c>
      <c r="D66" s="11">
        <v>140.19999999999999</v>
      </c>
      <c r="E66" s="11">
        <v>53.4</v>
      </c>
      <c r="F66" s="11">
        <v>35855.300000000003</v>
      </c>
      <c r="G66" s="11">
        <v>26.5</v>
      </c>
      <c r="H66" s="11">
        <v>22473.599999999999</v>
      </c>
      <c r="I66" s="11">
        <v>10597.3</v>
      </c>
      <c r="J66" s="11">
        <v>1604.6</v>
      </c>
      <c r="K66" s="11">
        <v>5451.4</v>
      </c>
      <c r="L66" s="11">
        <f t="shared" si="0"/>
        <v>76202.3</v>
      </c>
    </row>
    <row r="67" spans="2:12" x14ac:dyDescent="0.2">
      <c r="B67" s="18" t="s">
        <v>61</v>
      </c>
      <c r="C67" s="9">
        <v>60000000</v>
      </c>
      <c r="D67" s="11">
        <v>128.5</v>
      </c>
      <c r="E67" s="11">
        <v>168.3</v>
      </c>
      <c r="F67" s="11">
        <v>217162.8</v>
      </c>
      <c r="G67" s="11">
        <v>389.5</v>
      </c>
      <c r="H67" s="11">
        <v>72997.899999999994</v>
      </c>
      <c r="I67" s="11">
        <v>23258.7</v>
      </c>
      <c r="J67" s="11">
        <v>6004</v>
      </c>
      <c r="K67" s="11">
        <v>34917</v>
      </c>
      <c r="L67" s="11">
        <f t="shared" si="0"/>
        <v>355026.7</v>
      </c>
    </row>
    <row r="68" spans="2:12" x14ac:dyDescent="0.2">
      <c r="B68" s="18" t="s">
        <v>62</v>
      </c>
      <c r="C68" s="9">
        <v>61000000</v>
      </c>
      <c r="D68" s="11">
        <v>42.2</v>
      </c>
      <c r="E68" s="11">
        <v>88.2</v>
      </c>
      <c r="F68" s="11">
        <v>51235</v>
      </c>
      <c r="G68" s="11">
        <v>195.9</v>
      </c>
      <c r="H68" s="11">
        <v>3933.7</v>
      </c>
      <c r="I68" s="11">
        <v>10683.7</v>
      </c>
      <c r="J68" s="11">
        <v>1518.5</v>
      </c>
      <c r="K68" s="11">
        <v>10473.799999999999</v>
      </c>
      <c r="L68" s="11">
        <f t="shared" si="0"/>
        <v>78171</v>
      </c>
    </row>
    <row r="69" spans="2:12" x14ac:dyDescent="0.2">
      <c r="B69" s="18" t="s">
        <v>63</v>
      </c>
      <c r="C69" s="9">
        <v>36000000</v>
      </c>
      <c r="D69" s="11">
        <v>109.8</v>
      </c>
      <c r="E69" s="11">
        <v>112.2</v>
      </c>
      <c r="F69" s="11">
        <v>175426</v>
      </c>
      <c r="G69" s="11">
        <v>395.1</v>
      </c>
      <c r="H69" s="11">
        <v>1001.5</v>
      </c>
      <c r="I69" s="11">
        <v>18893.7</v>
      </c>
      <c r="J69" s="11">
        <v>2627.6</v>
      </c>
      <c r="K69" s="11">
        <v>18486.900000000001</v>
      </c>
      <c r="L69" s="11">
        <f t="shared" si="0"/>
        <v>217052.80000000002</v>
      </c>
    </row>
    <row r="70" spans="2:12" x14ac:dyDescent="0.2">
      <c r="B70" s="18" t="s">
        <v>64</v>
      </c>
      <c r="C70" s="9">
        <v>63000000</v>
      </c>
      <c r="D70" s="11">
        <v>132.9</v>
      </c>
      <c r="E70" s="11">
        <v>125.1</v>
      </c>
      <c r="F70" s="11">
        <v>186424.7</v>
      </c>
      <c r="G70" s="11">
        <v>75.3</v>
      </c>
      <c r="H70" s="11">
        <v>1483.5</v>
      </c>
      <c r="I70" s="11">
        <v>17378.8</v>
      </c>
      <c r="J70" s="11">
        <v>2095.1</v>
      </c>
      <c r="K70" s="11">
        <v>22826</v>
      </c>
      <c r="L70" s="11">
        <f t="shared" ref="L70:L90" si="1">SUM(D70:K70)</f>
        <v>230541.4</v>
      </c>
    </row>
    <row r="71" spans="2:12" x14ac:dyDescent="0.2">
      <c r="B71" s="18" t="s">
        <v>65</v>
      </c>
      <c r="C71" s="9">
        <v>64000000</v>
      </c>
      <c r="D71" s="11">
        <v>365.4</v>
      </c>
      <c r="E71" s="11">
        <v>96.2</v>
      </c>
      <c r="F71" s="11">
        <v>58622.6</v>
      </c>
      <c r="G71" s="11">
        <v>209</v>
      </c>
      <c r="H71" s="11">
        <v>620.29999999999995</v>
      </c>
      <c r="I71" s="11">
        <v>11833.9</v>
      </c>
      <c r="J71" s="11">
        <v>2030</v>
      </c>
      <c r="K71" s="11">
        <v>5936.1</v>
      </c>
      <c r="L71" s="11">
        <f t="shared" si="1"/>
        <v>79713.5</v>
      </c>
    </row>
    <row r="72" spans="2:12" x14ac:dyDescent="0.2">
      <c r="B72" s="18" t="s">
        <v>66</v>
      </c>
      <c r="C72" s="9">
        <v>65000000</v>
      </c>
      <c r="D72" s="11">
        <v>287.7</v>
      </c>
      <c r="E72" s="11">
        <v>112.2</v>
      </c>
      <c r="F72" s="11">
        <v>294687</v>
      </c>
      <c r="G72" s="11">
        <v>211.4</v>
      </c>
      <c r="H72" s="11">
        <v>5532.4</v>
      </c>
      <c r="I72" s="11">
        <v>34982</v>
      </c>
      <c r="J72" s="11">
        <v>2340.5</v>
      </c>
      <c r="K72" s="11">
        <v>34945.599999999999</v>
      </c>
      <c r="L72" s="11">
        <f t="shared" si="1"/>
        <v>373098.80000000005</v>
      </c>
    </row>
    <row r="73" spans="2:12" x14ac:dyDescent="0.2">
      <c r="B73" s="18" t="s">
        <v>67</v>
      </c>
      <c r="C73" s="9">
        <v>66000000</v>
      </c>
      <c r="D73" s="11">
        <v>62.8</v>
      </c>
      <c r="E73" s="11">
        <v>58.8</v>
      </c>
      <c r="F73" s="11">
        <v>56330.9</v>
      </c>
      <c r="G73" s="11">
        <v>57.2</v>
      </c>
      <c r="H73" s="11">
        <v>6640.9</v>
      </c>
      <c r="I73" s="11">
        <v>12901.8</v>
      </c>
      <c r="J73" s="11">
        <v>1537.3</v>
      </c>
      <c r="K73" s="11">
        <v>9431.9</v>
      </c>
      <c r="L73" s="11">
        <f t="shared" si="1"/>
        <v>87021.599999999991</v>
      </c>
    </row>
    <row r="74" spans="2:12" x14ac:dyDescent="0.2">
      <c r="B74" s="18" t="s">
        <v>68</v>
      </c>
      <c r="C74" s="9">
        <v>68000000</v>
      </c>
      <c r="D74" s="11">
        <v>31.2</v>
      </c>
      <c r="E74" s="11">
        <v>73.5</v>
      </c>
      <c r="F74" s="11">
        <v>55616.1</v>
      </c>
      <c r="G74" s="11">
        <v>83.6</v>
      </c>
      <c r="H74" s="11">
        <v>629.6</v>
      </c>
      <c r="I74" s="11">
        <v>8410</v>
      </c>
      <c r="J74" s="11">
        <v>1894</v>
      </c>
      <c r="K74" s="11">
        <v>8309</v>
      </c>
      <c r="L74" s="11">
        <f t="shared" si="1"/>
        <v>75047</v>
      </c>
    </row>
    <row r="75" spans="2:12" x14ac:dyDescent="0.2">
      <c r="B75" s="18" t="s">
        <v>69</v>
      </c>
      <c r="C75" s="9">
        <v>28000000</v>
      </c>
      <c r="D75" s="11">
        <v>118.5</v>
      </c>
      <c r="E75" s="11">
        <v>48.1</v>
      </c>
      <c r="F75" s="11">
        <v>66522.600000000006</v>
      </c>
      <c r="G75" s="11">
        <v>134</v>
      </c>
      <c r="H75" s="11">
        <v>42389.4</v>
      </c>
      <c r="I75" s="11">
        <v>15277.8</v>
      </c>
      <c r="J75" s="11">
        <v>1716.5</v>
      </c>
      <c r="K75" s="11">
        <v>12015.2</v>
      </c>
      <c r="L75" s="11">
        <f t="shared" si="1"/>
        <v>138222.1</v>
      </c>
    </row>
    <row r="76" spans="2:12" x14ac:dyDescent="0.2">
      <c r="B76" s="18" t="s">
        <v>70</v>
      </c>
      <c r="C76" s="9">
        <v>69000000</v>
      </c>
      <c r="D76" s="11">
        <v>373.2</v>
      </c>
      <c r="E76" s="11">
        <v>94.1</v>
      </c>
      <c r="F76" s="11">
        <v>80548.2</v>
      </c>
      <c r="G76" s="11">
        <v>237.5</v>
      </c>
      <c r="H76" s="11">
        <v>3377.8</v>
      </c>
      <c r="I76" s="11">
        <v>39480.5</v>
      </c>
      <c r="J76" s="11">
        <v>1827.8</v>
      </c>
      <c r="K76" s="11">
        <v>9555.2999999999993</v>
      </c>
      <c r="L76" s="11">
        <f t="shared" si="1"/>
        <v>135494.39999999999</v>
      </c>
    </row>
    <row r="77" spans="2:12" x14ac:dyDescent="0.2">
      <c r="B77" s="18" t="s">
        <v>71</v>
      </c>
      <c r="C77" s="9">
        <v>70000000</v>
      </c>
      <c r="D77" s="11">
        <v>40.5</v>
      </c>
      <c r="E77" s="11">
        <v>48.1</v>
      </c>
      <c r="F77" s="11">
        <v>78950.899999999994</v>
      </c>
      <c r="G77" s="11">
        <v>50</v>
      </c>
      <c r="H77" s="11">
        <v>2761.1</v>
      </c>
      <c r="I77" s="11">
        <v>11512.6</v>
      </c>
      <c r="J77" s="11">
        <v>2096</v>
      </c>
      <c r="K77" s="11">
        <v>10316.5</v>
      </c>
      <c r="L77" s="11">
        <f t="shared" si="1"/>
        <v>105775.70000000001</v>
      </c>
    </row>
    <row r="78" spans="2:12" x14ac:dyDescent="0.2">
      <c r="B78" s="18" t="s">
        <v>72</v>
      </c>
      <c r="C78" s="9">
        <v>71000000</v>
      </c>
      <c r="D78" s="11">
        <v>396.4</v>
      </c>
      <c r="E78" s="11">
        <v>89.8</v>
      </c>
      <c r="F78" s="11">
        <v>109422.9</v>
      </c>
      <c r="G78" s="11">
        <v>89.1</v>
      </c>
      <c r="H78" s="11">
        <v>1978.8</v>
      </c>
      <c r="I78" s="11">
        <v>22398.7</v>
      </c>
      <c r="J78" s="11">
        <v>1588.5</v>
      </c>
      <c r="K78" s="11">
        <v>15510</v>
      </c>
      <c r="L78" s="11">
        <f t="shared" si="1"/>
        <v>151474.20000000001</v>
      </c>
    </row>
    <row r="79" spans="2:12" x14ac:dyDescent="0.2">
      <c r="B79" s="18" t="s">
        <v>73</v>
      </c>
      <c r="C79" s="9">
        <v>73000000</v>
      </c>
      <c r="D79" s="11">
        <v>82.6</v>
      </c>
      <c r="E79" s="11">
        <v>80.2</v>
      </c>
      <c r="F79" s="11">
        <v>77521.3</v>
      </c>
      <c r="G79" s="11">
        <v>140</v>
      </c>
      <c r="H79" s="11">
        <v>887.4</v>
      </c>
      <c r="I79" s="11">
        <v>10866.9</v>
      </c>
      <c r="J79" s="11">
        <v>1634.5</v>
      </c>
      <c r="K79" s="11">
        <v>9639.9</v>
      </c>
      <c r="L79" s="11">
        <f t="shared" si="1"/>
        <v>100852.79999999999</v>
      </c>
    </row>
    <row r="80" spans="2:12" x14ac:dyDescent="0.2">
      <c r="B80" s="18" t="s">
        <v>74</v>
      </c>
      <c r="C80" s="9">
        <v>75000000</v>
      </c>
      <c r="D80" s="11">
        <v>203.8</v>
      </c>
      <c r="E80" s="11">
        <v>112.2</v>
      </c>
      <c r="F80" s="11">
        <v>192587.9</v>
      </c>
      <c r="G80" s="11">
        <v>234.4</v>
      </c>
      <c r="H80" s="11">
        <v>2618.1999999999998</v>
      </c>
      <c r="I80" s="11">
        <v>22469.200000000001</v>
      </c>
      <c r="J80" s="11">
        <v>3188.1</v>
      </c>
      <c r="K80" s="11">
        <v>31883</v>
      </c>
      <c r="L80" s="11">
        <f t="shared" si="1"/>
        <v>253296.80000000002</v>
      </c>
    </row>
    <row r="81" spans="2:12" x14ac:dyDescent="0.2">
      <c r="B81" s="18" t="s">
        <v>75</v>
      </c>
      <c r="C81" s="9">
        <v>78000000</v>
      </c>
      <c r="D81" s="11">
        <v>156.19999999999999</v>
      </c>
      <c r="E81" s="11">
        <v>64.099999999999994</v>
      </c>
      <c r="F81" s="11">
        <v>62141.5</v>
      </c>
      <c r="G81" s="11">
        <v>86.1</v>
      </c>
      <c r="H81" s="11">
        <v>8045.8</v>
      </c>
      <c r="I81" s="11">
        <v>15055.2</v>
      </c>
      <c r="J81" s="11">
        <v>1553.6</v>
      </c>
      <c r="K81" s="11">
        <v>11498.1</v>
      </c>
      <c r="L81" s="11">
        <f t="shared" si="1"/>
        <v>98600.6</v>
      </c>
    </row>
    <row r="82" spans="2:12" x14ac:dyDescent="0.2">
      <c r="B82" s="18" t="s">
        <v>76</v>
      </c>
      <c r="C82" s="9">
        <v>45000000</v>
      </c>
      <c r="D82" s="11">
        <v>0</v>
      </c>
      <c r="E82" s="11">
        <v>60.1</v>
      </c>
      <c r="F82" s="11">
        <v>549704.9</v>
      </c>
      <c r="G82" s="11">
        <v>6264.8</v>
      </c>
      <c r="H82" s="11">
        <v>61123</v>
      </c>
      <c r="I82" s="11">
        <v>8627.7000000000007</v>
      </c>
      <c r="J82" s="11">
        <v>13326.7</v>
      </c>
      <c r="K82" s="11">
        <v>37909.699999999997</v>
      </c>
      <c r="L82" s="11">
        <f t="shared" si="1"/>
        <v>677016.89999999991</v>
      </c>
    </row>
    <row r="83" spans="2:12" x14ac:dyDescent="0.2">
      <c r="B83" s="18" t="s">
        <v>99</v>
      </c>
      <c r="C83" s="9">
        <v>40000000</v>
      </c>
      <c r="D83" s="11">
        <v>0</v>
      </c>
      <c r="E83" s="11">
        <v>60.1</v>
      </c>
      <c r="F83" s="11">
        <v>393324.9</v>
      </c>
      <c r="G83" s="11">
        <v>6882.8</v>
      </c>
      <c r="H83" s="11">
        <v>69415.5</v>
      </c>
      <c r="I83" s="11">
        <v>0</v>
      </c>
      <c r="J83" s="11">
        <v>4464</v>
      </c>
      <c r="K83" s="11">
        <v>25363.8</v>
      </c>
      <c r="L83" s="11">
        <f t="shared" si="1"/>
        <v>499511.1</v>
      </c>
    </row>
    <row r="84" spans="2:12" x14ac:dyDescent="0.2">
      <c r="B84" s="18" t="s">
        <v>98</v>
      </c>
      <c r="C84" s="9">
        <v>67000000</v>
      </c>
      <c r="D84" s="11">
        <v>0</v>
      </c>
      <c r="E84" s="11">
        <v>40.1</v>
      </c>
      <c r="F84" s="11">
        <v>19760.8</v>
      </c>
      <c r="G84" s="11">
        <v>77.3</v>
      </c>
      <c r="H84" s="11">
        <v>1139.0999999999999</v>
      </c>
      <c r="I84" s="11">
        <v>7279.4</v>
      </c>
      <c r="J84" s="11">
        <v>1589.2</v>
      </c>
      <c r="K84" s="11">
        <v>4284.7</v>
      </c>
      <c r="L84" s="11">
        <f t="shared" si="1"/>
        <v>34170.6</v>
      </c>
    </row>
    <row r="85" spans="2:12" x14ac:dyDescent="0.2">
      <c r="B85" s="18" t="s">
        <v>77</v>
      </c>
      <c r="C85" s="9">
        <v>99000000</v>
      </c>
      <c r="D85" s="11">
        <v>54.8</v>
      </c>
      <c r="E85" s="11">
        <v>66.8</v>
      </c>
      <c r="F85" s="11">
        <v>13369.1</v>
      </c>
      <c r="G85" s="11">
        <v>237.5</v>
      </c>
      <c r="H85" s="11">
        <v>111.8</v>
      </c>
      <c r="I85" s="11">
        <v>7187.1</v>
      </c>
      <c r="J85" s="11">
        <v>1542.5</v>
      </c>
      <c r="K85" s="11">
        <v>4586</v>
      </c>
      <c r="L85" s="11">
        <f t="shared" si="1"/>
        <v>27155.599999999999</v>
      </c>
    </row>
    <row r="86" spans="2:12" x14ac:dyDescent="0.2">
      <c r="B86" s="18" t="s">
        <v>78</v>
      </c>
      <c r="C86" s="9">
        <v>11800000</v>
      </c>
      <c r="D86" s="11">
        <v>536.6</v>
      </c>
      <c r="E86" s="11">
        <v>56.1</v>
      </c>
      <c r="F86" s="11">
        <v>5497.2</v>
      </c>
      <c r="G86" s="11">
        <v>0</v>
      </c>
      <c r="H86" s="11">
        <v>171.4</v>
      </c>
      <c r="I86" s="11">
        <v>10527.4</v>
      </c>
      <c r="J86" s="11">
        <v>1685</v>
      </c>
      <c r="K86" s="11">
        <v>4885.3</v>
      </c>
      <c r="L86" s="11">
        <f t="shared" si="1"/>
        <v>23358.999999999996</v>
      </c>
    </row>
    <row r="87" spans="2:12" x14ac:dyDescent="0.2">
      <c r="B87" s="18" t="s">
        <v>83</v>
      </c>
      <c r="C87" s="9">
        <v>71800000</v>
      </c>
      <c r="D87" s="11">
        <v>968.5</v>
      </c>
      <c r="E87" s="11">
        <v>86.6</v>
      </c>
      <c r="F87" s="11">
        <v>163421.4</v>
      </c>
      <c r="G87" s="11">
        <v>180.8</v>
      </c>
      <c r="H87" s="11">
        <v>14114.6</v>
      </c>
      <c r="I87" s="11">
        <v>34570.9</v>
      </c>
      <c r="J87" s="11">
        <v>2095.4</v>
      </c>
      <c r="K87" s="11">
        <v>11935.3</v>
      </c>
      <c r="L87" s="11">
        <f t="shared" si="1"/>
        <v>227373.49999999997</v>
      </c>
    </row>
    <row r="88" spans="2:12" x14ac:dyDescent="0.2">
      <c r="B88" s="18" t="s">
        <v>84</v>
      </c>
      <c r="C88" s="9">
        <v>77000000</v>
      </c>
      <c r="D88" s="11">
        <v>1035.5</v>
      </c>
      <c r="E88" s="11">
        <v>106.9</v>
      </c>
      <c r="F88" s="11">
        <v>9257.7000000000007</v>
      </c>
      <c r="G88" s="11">
        <v>0</v>
      </c>
      <c r="H88" s="11">
        <v>1363.6</v>
      </c>
      <c r="I88" s="11">
        <v>18957.5</v>
      </c>
      <c r="J88" s="11">
        <v>1752.6</v>
      </c>
      <c r="K88" s="11">
        <v>6178</v>
      </c>
      <c r="L88" s="11">
        <f t="shared" si="1"/>
        <v>38651.800000000003</v>
      </c>
    </row>
    <row r="89" spans="2:12" x14ac:dyDescent="0.2">
      <c r="B89" s="18" t="s">
        <v>79</v>
      </c>
      <c r="C89" s="9">
        <v>71900000</v>
      </c>
      <c r="D89" s="11">
        <v>1001.3</v>
      </c>
      <c r="E89" s="11">
        <v>80.2</v>
      </c>
      <c r="F89" s="11">
        <v>55700</v>
      </c>
      <c r="G89" s="11">
        <v>150</v>
      </c>
      <c r="H89" s="11">
        <v>189.2</v>
      </c>
      <c r="I89" s="11">
        <v>23452.9</v>
      </c>
      <c r="J89" s="11">
        <v>1653</v>
      </c>
      <c r="K89" s="11">
        <v>6227.5</v>
      </c>
      <c r="L89" s="11">
        <f t="shared" si="1"/>
        <v>88454.1</v>
      </c>
    </row>
    <row r="90" spans="2:12" x14ac:dyDescent="0.2">
      <c r="B90" s="18" t="s">
        <v>94</v>
      </c>
      <c r="C90" s="9" t="s">
        <v>109</v>
      </c>
      <c r="D90" s="11">
        <v>0</v>
      </c>
      <c r="E90" s="11">
        <v>0</v>
      </c>
      <c r="F90" s="11">
        <v>2282.6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f t="shared" si="1"/>
        <v>2282.6</v>
      </c>
    </row>
    <row r="91" spans="2:12" ht="23.25" customHeight="1" x14ac:dyDescent="0.2">
      <c r="B91" s="13" t="s">
        <v>2</v>
      </c>
      <c r="C91" s="17"/>
      <c r="D91" s="15">
        <f>SUM(D5:D90)</f>
        <v>30581.500000000004</v>
      </c>
      <c r="E91" s="15">
        <f t="shared" ref="E91:I91" si="2">SUM(E5:E90)</f>
        <v>8314.1000000000022</v>
      </c>
      <c r="F91" s="15">
        <f t="shared" si="2"/>
        <v>8956552.0000000019</v>
      </c>
      <c r="G91" s="15">
        <f t="shared" si="2"/>
        <v>27530.399999999998</v>
      </c>
      <c r="H91" s="15">
        <f t="shared" si="2"/>
        <v>721102.2</v>
      </c>
      <c r="I91" s="15">
        <f t="shared" si="2"/>
        <v>1522702.6999999997</v>
      </c>
      <c r="J91" s="15">
        <f>SUM(J5:J90)</f>
        <v>203684.50000000006</v>
      </c>
      <c r="K91" s="15">
        <f>SUM(K5:K90)</f>
        <v>1218924.1000000003</v>
      </c>
      <c r="L91" s="16">
        <f>SUM(L5:L90)</f>
        <v>12689391.500000002</v>
      </c>
    </row>
  </sheetData>
  <mergeCells count="5">
    <mergeCell ref="B1:L1"/>
    <mergeCell ref="B2:B3"/>
    <mergeCell ref="C2:C3"/>
    <mergeCell ref="D2:K2"/>
    <mergeCell ref="L2:L3"/>
  </mergeCells>
  <printOptions horizontalCentered="1"/>
  <pageMargins left="0.39370078740157483" right="0.39370078740157483" top="0.39370078740157483" bottom="0.31496062992125984" header="0.31496062992125984" footer="0.39370078740157483"/>
  <pageSetup paperSize="9" scale="73" fitToHeight="0" orientation="landscape" r:id="rId1"/>
  <headerFooter alignWithMargins="0"/>
  <rowBreaks count="2" manualBreakCount="2">
    <brk id="40" max="12" man="1"/>
    <brk id="78" max="1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3EDA7F7027E034B8B1ED6AB714C1538" ma:contentTypeVersion="0" ma:contentTypeDescription="Создание документа." ma:contentTypeScope="" ma:versionID="b3804ebb747071d534c33eac7cb97b91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3800AF20-618D-4FC3-8879-A4D6D09E8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224A12-630D-427D-8772-33410D40D1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D3255C12-B44E-4CA0-8875-08C56E30610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2023</vt:lpstr>
      <vt:lpstr>2024</vt:lpstr>
      <vt:lpstr>2025</vt:lpstr>
      <vt:lpstr>'2023'!Заголовки_для_печати</vt:lpstr>
      <vt:lpstr>'2024'!Заголовки_для_печати</vt:lpstr>
      <vt:lpstr>'2025'!Заголовки_для_печати</vt:lpstr>
      <vt:lpstr>'2023'!Область_печати</vt:lpstr>
      <vt:lpstr>'2024'!Область_печати</vt:lpstr>
      <vt:lpstr>'2025'!Область_печати</vt:lpstr>
    </vt:vector>
  </TitlesOfParts>
  <Company>МИНФИН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Калинина Е.М.</dc:creator>
  <cp:lastModifiedBy>Лебедев Даниил Сергеевич</cp:lastModifiedBy>
  <cp:lastPrinted>2022-09-19T18:08:02Z</cp:lastPrinted>
  <dcterms:created xsi:type="dcterms:W3CDTF">1999-06-07T14:24:01Z</dcterms:created>
  <dcterms:modified xsi:type="dcterms:W3CDTF">2022-09-29T06:44:56Z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0x01010083EDA7F7027E034B8B1ED6AB714C1538</vt:lpwstr>
  </property>
</Properties>
</file>