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8_{EF317D6D-394D-488B-AE38-AD87E92BC2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квартал!$A$1:$AQ$33</definedName>
    <definedName name="_xlnm.Print_Area" localSheetId="2">месяц!$A$1:$DW$33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32" i="2" l="1"/>
  <c r="DW7" i="2" l="1"/>
  <c r="DW33" i="2" l="1"/>
  <c r="DW14" i="2"/>
  <c r="DV32" i="2"/>
  <c r="DV14" i="2"/>
  <c r="DV7" i="2"/>
  <c r="DV33" i="2" s="1"/>
  <c r="DU32" i="2" l="1"/>
  <c r="DU7" i="2"/>
  <c r="DU33" i="2" s="1"/>
  <c r="DU14" i="2" l="1"/>
  <c r="DR32" i="2"/>
  <c r="DT32" i="2"/>
  <c r="DT7" i="2"/>
  <c r="DT33" i="2" s="1"/>
  <c r="DT14" i="2"/>
  <c r="DS7" i="2"/>
  <c r="DS33" i="2" s="1"/>
  <c r="DS32" i="2"/>
  <c r="DS14" i="2"/>
  <c r="DR7" i="2"/>
  <c r="DR33" i="2" s="1"/>
  <c r="DQ7" i="2"/>
  <c r="DQ14" i="2" s="1"/>
  <c r="DQ33" i="2"/>
  <c r="DQ32" i="2"/>
  <c r="DP18" i="2"/>
  <c r="DP7" i="2"/>
  <c r="DP33" i="2"/>
  <c r="DP32" i="2"/>
  <c r="DP14" i="2"/>
  <c r="DO7" i="2"/>
  <c r="DO14" i="2" s="1"/>
  <c r="DO33" i="2"/>
  <c r="DO32" i="2"/>
  <c r="DN7" i="2"/>
  <c r="DN33" i="2"/>
  <c r="DN32" i="2"/>
  <c r="DN14" i="2"/>
  <c r="DM7" i="2"/>
  <c r="DM14" i="2" s="1"/>
  <c r="DM33" i="2"/>
  <c r="DM32" i="2"/>
  <c r="AN32" i="3"/>
  <c r="AN7" i="3"/>
  <c r="AN33" i="3"/>
  <c r="DL32" i="2"/>
  <c r="DL7" i="2"/>
  <c r="DL14" i="2" s="1"/>
  <c r="DL33" i="2"/>
  <c r="AN14" i="3"/>
  <c r="DK32" i="2"/>
  <c r="DK7" i="2"/>
  <c r="DK33" i="2"/>
  <c r="DK14" i="2"/>
  <c r="DJ32" i="2"/>
  <c r="DJ7" i="2"/>
  <c r="DJ14" i="2" s="1"/>
  <c r="DI7" i="2"/>
  <c r="DI33" i="2" s="1"/>
  <c r="DI32" i="2"/>
  <c r="AL32" i="3"/>
  <c r="AL7" i="3"/>
  <c r="AL33" i="3" s="1"/>
  <c r="DH32" i="2"/>
  <c r="DH7" i="2"/>
  <c r="DH33" i="2"/>
  <c r="DH14" i="2"/>
  <c r="DG32" i="2"/>
  <c r="DG30" i="2"/>
  <c r="DH30" i="2" s="1"/>
  <c r="DG7" i="2"/>
  <c r="DG33" i="2" s="1"/>
  <c r="DF32" i="2"/>
  <c r="DF7" i="2"/>
  <c r="DF33" i="2"/>
  <c r="CT7" i="2"/>
  <c r="CT14" i="2" s="1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33" i="2" s="1"/>
  <c r="CW14" i="2"/>
  <c r="CW32" i="2"/>
  <c r="AH32" i="3"/>
  <c r="AH7" i="3"/>
  <c r="AH33" i="3"/>
  <c r="CT33" i="2"/>
  <c r="CT32" i="2"/>
  <c r="CV7" i="2"/>
  <c r="CV33" i="2" s="1"/>
  <c r="CV32" i="2"/>
  <c r="H7" i="1"/>
  <c r="H36" i="1"/>
  <c r="N33" i="2"/>
  <c r="CU7" i="2"/>
  <c r="CU33" i="2"/>
  <c r="CU32" i="2"/>
  <c r="CU14" i="2"/>
  <c r="CS7" i="2"/>
  <c r="CS33" i="2"/>
  <c r="CS32" i="2"/>
  <c r="CR7" i="2"/>
  <c r="CR14" i="2" s="1"/>
  <c r="CR32" i="2"/>
  <c r="AG32" i="3"/>
  <c r="AG7" i="3"/>
  <c r="AG33" i="3"/>
  <c r="CQ7" i="2"/>
  <c r="CQ14" i="2"/>
  <c r="CQ32" i="2"/>
  <c r="AG14" i="3"/>
  <c r="CP32" i="2"/>
  <c r="CP7" i="2"/>
  <c r="CP33" i="2" s="1"/>
  <c r="CO7" i="2"/>
  <c r="CO14" i="2" s="1"/>
  <c r="CO33" i="2"/>
  <c r="CO32" i="2"/>
  <c r="AF32" i="3"/>
  <c r="AF7" i="3"/>
  <c r="AF33" i="3" s="1"/>
  <c r="CN32" i="2"/>
  <c r="CN7" i="2"/>
  <c r="CN14" i="2" s="1"/>
  <c r="CN33" i="2"/>
  <c r="AE5" i="3"/>
  <c r="AE7" i="3" s="1"/>
  <c r="CM32" i="2"/>
  <c r="CM7" i="2"/>
  <c r="CM33" i="2" s="1"/>
  <c r="CL7" i="2"/>
  <c r="CL14" i="2" s="1"/>
  <c r="CL33" i="2"/>
  <c r="CL32" i="2"/>
  <c r="CH7" i="2"/>
  <c r="CH33" i="2" s="1"/>
  <c r="CH32" i="2"/>
  <c r="CK5" i="2"/>
  <c r="CK7" i="2" s="1"/>
  <c r="CJ32" i="2"/>
  <c r="CJ7" i="2"/>
  <c r="CJ33" i="2" s="1"/>
  <c r="CI7" i="2"/>
  <c r="CI33" i="2"/>
  <c r="CI32" i="2"/>
  <c r="CI14" i="2"/>
  <c r="CG32" i="2"/>
  <c r="CG7" i="2"/>
  <c r="CG33" i="2" s="1"/>
  <c r="CF32" i="2"/>
  <c r="CF7" i="2"/>
  <c r="CF33" i="2" s="1"/>
  <c r="CF14" i="2"/>
  <c r="CE32" i="2"/>
  <c r="CE7" i="2"/>
  <c r="CE33" i="2" s="1"/>
  <c r="CD32" i="2"/>
  <c r="CC7" i="2"/>
  <c r="CC33" i="2" s="1"/>
  <c r="CD7" i="2"/>
  <c r="CD14" i="2" s="1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 s="1"/>
  <c r="BY5" i="2"/>
  <c r="BY7" i="2" s="1"/>
  <c r="BZ16" i="2"/>
  <c r="BZ5" i="2"/>
  <c r="BZ32" i="2" s="1"/>
  <c r="CA7" i="2"/>
  <c r="CB16" i="2"/>
  <c r="CB32" i="2"/>
  <c r="AB32" i="3" s="1"/>
  <c r="CB7" i="2"/>
  <c r="AB7" i="3" s="1"/>
  <c r="AB14" i="3"/>
  <c r="CA33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M35" i="1" s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BW32" i="2"/>
  <c r="BW7" i="2"/>
  <c r="BW33" i="2" s="1"/>
  <c r="BV7" i="2"/>
  <c r="M7" i="1" s="1"/>
  <c r="M36" i="1" s="1"/>
  <c r="BV32" i="2"/>
  <c r="Z32" i="3"/>
  <c r="BU32" i="2"/>
  <c r="BU7" i="2"/>
  <c r="BT32" i="2"/>
  <c r="BT7" i="2"/>
  <c r="BT14" i="2" s="1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 s="1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 s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 s="1"/>
  <c r="X7" i="3"/>
  <c r="BP33" i="2"/>
  <c r="X33" i="3"/>
  <c r="BO32" i="2"/>
  <c r="BO7" i="2"/>
  <c r="BO14" i="2" s="1"/>
  <c r="BN32" i="2"/>
  <c r="BN7" i="2"/>
  <c r="BN33" i="2" s="1"/>
  <c r="BJ6" i="2"/>
  <c r="BJ7" i="2" s="1"/>
  <c r="W6" i="3"/>
  <c r="W8" i="3"/>
  <c r="W9" i="3"/>
  <c r="W10" i="3"/>
  <c r="W11" i="3"/>
  <c r="W12" i="3"/>
  <c r="W13" i="3"/>
  <c r="W16" i="3"/>
  <c r="W5" i="3"/>
  <c r="BM32" i="2"/>
  <c r="W32" i="3" s="1"/>
  <c r="BM7" i="2"/>
  <c r="BM33" i="2" s="1"/>
  <c r="W33" i="3" s="1"/>
  <c r="BL32" i="2"/>
  <c r="BL7" i="2"/>
  <c r="BL14" i="2" s="1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33" i="2" s="1"/>
  <c r="BH14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K32" i="3" s="1"/>
  <c r="L16" i="3"/>
  <c r="L5" i="3"/>
  <c r="L32" i="3" s="1"/>
  <c r="M16" i="3"/>
  <c r="O16" i="3"/>
  <c r="P16" i="3"/>
  <c r="P32" i="3" s="1"/>
  <c r="Q16" i="3"/>
  <c r="S16" i="3"/>
  <c r="S33" i="3" s="1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 s="1"/>
  <c r="Q5" i="3"/>
  <c r="Q32" i="3" s="1"/>
  <c r="P5" i="3"/>
  <c r="O5" i="3"/>
  <c r="M5" i="3"/>
  <c r="M32" i="3"/>
  <c r="K5" i="3"/>
  <c r="I5" i="3"/>
  <c r="I32" i="3" s="1"/>
  <c r="H5" i="3"/>
  <c r="H32" i="3" s="1"/>
  <c r="G5" i="3"/>
  <c r="E5" i="3"/>
  <c r="D5" i="3"/>
  <c r="C5" i="3"/>
  <c r="C32" i="3" s="1"/>
  <c r="AX11" i="2"/>
  <c r="R11" i="3"/>
  <c r="AL9" i="2"/>
  <c r="N9" i="3"/>
  <c r="G32" i="3"/>
  <c r="M32" i="2"/>
  <c r="J32" i="2"/>
  <c r="F32" i="2"/>
  <c r="F7" i="2"/>
  <c r="F14" i="2" s="1"/>
  <c r="E32" i="2"/>
  <c r="G7" i="2"/>
  <c r="H7" i="2"/>
  <c r="H33" i="2" s="1"/>
  <c r="D7" i="3"/>
  <c r="I7" i="2"/>
  <c r="I14" i="2"/>
  <c r="K7" i="2"/>
  <c r="E7" i="3"/>
  <c r="E33" i="3" s="1"/>
  <c r="L7" i="2"/>
  <c r="L33" i="2" s="1"/>
  <c r="M7" i="2"/>
  <c r="M14" i="2" s="1"/>
  <c r="O7" i="2"/>
  <c r="O14" i="2" s="1"/>
  <c r="P7" i="2"/>
  <c r="Q7" i="2"/>
  <c r="G7" i="3" s="1"/>
  <c r="G33" i="3" s="1"/>
  <c r="S7" i="2"/>
  <c r="U7" i="2"/>
  <c r="W7" i="2"/>
  <c r="W33" i="2" s="1"/>
  <c r="X7" i="2"/>
  <c r="Y7" i="2"/>
  <c r="Y33" i="2" s="1"/>
  <c r="AA7" i="2"/>
  <c r="AA14" i="2" s="1"/>
  <c r="AB7" i="2"/>
  <c r="AB33" i="2" s="1"/>
  <c r="AC7" i="2"/>
  <c r="AC14" i="2"/>
  <c r="K14" i="3" s="1"/>
  <c r="AE7" i="2"/>
  <c r="AE14" i="2" s="1"/>
  <c r="AF7" i="2"/>
  <c r="AG7" i="2"/>
  <c r="AI7" i="2"/>
  <c r="AI14" i="2" s="1"/>
  <c r="M14" i="3" s="1"/>
  <c r="AK7" i="2"/>
  <c r="AK33" i="2" s="1"/>
  <c r="AM7" i="2"/>
  <c r="AM33" i="2" s="1"/>
  <c r="AN7" i="2"/>
  <c r="AN14" i="2" s="1"/>
  <c r="AO7" i="2"/>
  <c r="AO33" i="2" s="1"/>
  <c r="AQ7" i="2"/>
  <c r="AQ14" i="2"/>
  <c r="AR7" i="2"/>
  <c r="AS7" i="2"/>
  <c r="AS14" i="2" s="1"/>
  <c r="AU7" i="2"/>
  <c r="AU14" i="2" s="1"/>
  <c r="Q14" i="3" s="1"/>
  <c r="AV7" i="2"/>
  <c r="AV14" i="2" s="1"/>
  <c r="AW7" i="2"/>
  <c r="AW33" i="2"/>
  <c r="AY7" i="2"/>
  <c r="AY33" i="2"/>
  <c r="BA7" i="2"/>
  <c r="BA33" i="2"/>
  <c r="BC7" i="2"/>
  <c r="BD7" i="2"/>
  <c r="T7" i="3" s="1"/>
  <c r="T33" i="3" s="1"/>
  <c r="BE7" i="2"/>
  <c r="BG7" i="2"/>
  <c r="BG14" i="2" s="1"/>
  <c r="U14" i="3" s="1"/>
  <c r="D7" i="2"/>
  <c r="J7" i="2"/>
  <c r="J14" i="2" s="1"/>
  <c r="R7" i="2"/>
  <c r="R33" i="2" s="1"/>
  <c r="T7" i="2"/>
  <c r="T33" i="2" s="1"/>
  <c r="V7" i="2"/>
  <c r="V14" i="2" s="1"/>
  <c r="AD7" i="2"/>
  <c r="AD14" i="2" s="1"/>
  <c r="AH7" i="2"/>
  <c r="AH33" i="2" s="1"/>
  <c r="AJ7" i="2"/>
  <c r="AP7" i="2"/>
  <c r="AP14" i="2"/>
  <c r="AP33" i="2"/>
  <c r="AT7" i="2"/>
  <c r="AT33" i="2" s="1"/>
  <c r="AZ7" i="2"/>
  <c r="AZ14" i="2" s="1"/>
  <c r="BB7" i="2"/>
  <c r="BB33" i="2" s="1"/>
  <c r="BF7" i="2"/>
  <c r="BF33" i="2" s="1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C33" i="2" s="1"/>
  <c r="L32" i="2"/>
  <c r="AX29" i="2"/>
  <c r="R29" i="3" s="1"/>
  <c r="AX28" i="2"/>
  <c r="R28" i="3" s="1"/>
  <c r="AX27" i="2"/>
  <c r="R27" i="3" s="1"/>
  <c r="AX26" i="2"/>
  <c r="R26" i="3" s="1"/>
  <c r="AX25" i="2"/>
  <c r="R25" i="3" s="1"/>
  <c r="AX24" i="2"/>
  <c r="R24" i="3" s="1"/>
  <c r="AX23" i="2"/>
  <c r="R23" i="3" s="1"/>
  <c r="AX22" i="2"/>
  <c r="R22" i="3" s="1"/>
  <c r="AX21" i="2"/>
  <c r="R21" i="3" s="1"/>
  <c r="AX20" i="2"/>
  <c r="R20" i="3" s="1"/>
  <c r="AX19" i="2"/>
  <c r="R19" i="3" s="1"/>
  <c r="AX18" i="2"/>
  <c r="R18" i="3" s="1"/>
  <c r="AX17" i="2"/>
  <c r="R17" i="3" s="1"/>
  <c r="AX16" i="2"/>
  <c r="R16" i="3" s="1"/>
  <c r="AX13" i="2"/>
  <c r="R13" i="3" s="1"/>
  <c r="AX5" i="2"/>
  <c r="AX7" i="2" s="1"/>
  <c r="R7" i="3" s="1"/>
  <c r="R33" i="3" s="1"/>
  <c r="AL29" i="2"/>
  <c r="N29" i="3" s="1"/>
  <c r="AL28" i="2"/>
  <c r="N28" i="3" s="1"/>
  <c r="AL27" i="2"/>
  <c r="N27" i="3" s="1"/>
  <c r="AL26" i="2"/>
  <c r="N26" i="3" s="1"/>
  <c r="AL25" i="2"/>
  <c r="N25" i="3" s="1"/>
  <c r="AL24" i="2"/>
  <c r="N24" i="3" s="1"/>
  <c r="AL23" i="2"/>
  <c r="N23" i="3" s="1"/>
  <c r="AL22" i="2"/>
  <c r="N22" i="3" s="1"/>
  <c r="AL21" i="2"/>
  <c r="N21" i="3" s="1"/>
  <c r="AL20" i="2"/>
  <c r="N20" i="3" s="1"/>
  <c r="AL19" i="2"/>
  <c r="N19" i="3" s="1"/>
  <c r="AL18" i="2"/>
  <c r="N18" i="3" s="1"/>
  <c r="AL17" i="2"/>
  <c r="N17" i="3" s="1"/>
  <c r="AL16" i="2"/>
  <c r="N16" i="3" s="1"/>
  <c r="AL13" i="2"/>
  <c r="N13" i="3" s="1"/>
  <c r="AL5" i="2"/>
  <c r="N5" i="3" s="1"/>
  <c r="N32" i="3" s="1"/>
  <c r="Z29" i="2"/>
  <c r="J29" i="3" s="1"/>
  <c r="Z28" i="2"/>
  <c r="J28" i="3" s="1"/>
  <c r="Z27" i="2"/>
  <c r="J27" i="3" s="1"/>
  <c r="Z26" i="2"/>
  <c r="J26" i="3" s="1"/>
  <c r="Z25" i="2"/>
  <c r="J25" i="3" s="1"/>
  <c r="Z24" i="2"/>
  <c r="J24" i="3" s="1"/>
  <c r="Z23" i="2"/>
  <c r="J23" i="3" s="1"/>
  <c r="Z22" i="2"/>
  <c r="J22" i="3" s="1"/>
  <c r="Z21" i="2"/>
  <c r="J21" i="3" s="1"/>
  <c r="Z20" i="2"/>
  <c r="J20" i="3" s="1"/>
  <c r="Z19" i="2"/>
  <c r="J19" i="3" s="1"/>
  <c r="Z18" i="2"/>
  <c r="J18" i="3" s="1"/>
  <c r="Z17" i="2"/>
  <c r="J17" i="3" s="1"/>
  <c r="Z16" i="2"/>
  <c r="J16" i="3" s="1"/>
  <c r="Z13" i="2"/>
  <c r="J13" i="3" s="1"/>
  <c r="Z5" i="2"/>
  <c r="Z7" i="2" s="1"/>
  <c r="J7" i="3" s="1"/>
  <c r="J33" i="3" s="1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F14" i="1" s="1"/>
  <c r="K7" i="1"/>
  <c r="K14" i="1"/>
  <c r="AX14" i="2" s="1"/>
  <c r="R14" i="3" s="1"/>
  <c r="K7" i="3"/>
  <c r="K32" i="2"/>
  <c r="AJ14" i="2"/>
  <c r="P14" i="2"/>
  <c r="AT14" i="2"/>
  <c r="I32" i="2"/>
  <c r="D7" i="1"/>
  <c r="D36" i="1" s="1"/>
  <c r="U14" i="2"/>
  <c r="N5" i="2"/>
  <c r="AB14" i="2"/>
  <c r="X14" i="2"/>
  <c r="E7" i="2"/>
  <c r="E33" i="2" s="1"/>
  <c r="BC14" i="2"/>
  <c r="BC33" i="2"/>
  <c r="AQ33" i="2"/>
  <c r="AA33" i="2"/>
  <c r="O33" i="2"/>
  <c r="AG33" i="2"/>
  <c r="AG14" i="2"/>
  <c r="BA14" i="2"/>
  <c r="S14" i="3"/>
  <c r="AD33" i="2"/>
  <c r="U33" i="2"/>
  <c r="AN33" i="2"/>
  <c r="AJ33" i="2"/>
  <c r="X33" i="2"/>
  <c r="P33" i="2"/>
  <c r="G33" i="2"/>
  <c r="D33" i="2"/>
  <c r="G32" i="2"/>
  <c r="D32" i="2"/>
  <c r="H32" i="2"/>
  <c r="C32" i="2"/>
  <c r="J35" i="1"/>
  <c r="AL32" i="2" s="1"/>
  <c r="J7" i="1"/>
  <c r="J14" i="1" s="1"/>
  <c r="AL14" i="2" s="1"/>
  <c r="N14" i="3" s="1"/>
  <c r="I35" i="1"/>
  <c r="Z32" i="2"/>
  <c r="I7" i="1"/>
  <c r="I36" i="1"/>
  <c r="Z33" i="2" s="1"/>
  <c r="H35" i="1"/>
  <c r="N32" i="2" s="1"/>
  <c r="G36" i="1"/>
  <c r="G35" i="1"/>
  <c r="F36" i="1"/>
  <c r="E35" i="1"/>
  <c r="E36" i="1"/>
  <c r="D35" i="1"/>
  <c r="N7" i="2"/>
  <c r="F7" i="3" s="1"/>
  <c r="F33" i="3" s="1"/>
  <c r="F5" i="3"/>
  <c r="F32" i="3" s="1"/>
  <c r="K33" i="2"/>
  <c r="F33" i="2"/>
  <c r="C35" i="1"/>
  <c r="C7" i="1"/>
  <c r="C36" i="1" s="1"/>
  <c r="G14" i="2"/>
  <c r="D14" i="2"/>
  <c r="L14" i="2"/>
  <c r="H14" i="2"/>
  <c r="D14" i="3"/>
  <c r="K14" i="2"/>
  <c r="E14" i="3"/>
  <c r="E14" i="1"/>
  <c r="G14" i="1"/>
  <c r="H14" i="1"/>
  <c r="N14" i="2" s="1"/>
  <c r="F14" i="3" s="1"/>
  <c r="I14" i="1"/>
  <c r="Z14" i="2"/>
  <c r="J14" i="3" s="1"/>
  <c r="O32" i="3"/>
  <c r="I33" i="2"/>
  <c r="AC33" i="2"/>
  <c r="M7" i="3"/>
  <c r="M33" i="3" s="1"/>
  <c r="I7" i="3"/>
  <c r="I33" i="3" s="1"/>
  <c r="AY14" i="2"/>
  <c r="D33" i="3"/>
  <c r="J33" i="2"/>
  <c r="C14" i="1"/>
  <c r="U7" i="3"/>
  <c r="U33" i="3" s="1"/>
  <c r="AS33" i="2"/>
  <c r="AB16" i="3"/>
  <c r="BG33" i="2"/>
  <c r="BS14" i="2"/>
  <c r="Y14" i="3" s="1"/>
  <c r="BS33" i="2"/>
  <c r="Y33" i="3" s="1"/>
  <c r="CS14" i="2"/>
  <c r="K36" i="1"/>
  <c r="AX33" i="2" s="1"/>
  <c r="AW14" i="2"/>
  <c r="BQ33" i="2"/>
  <c r="AF14" i="3"/>
  <c r="S7" i="3"/>
  <c r="D32" i="3"/>
  <c r="T32" i="3"/>
  <c r="E32" i="3"/>
  <c r="BN14" i="2"/>
  <c r="AH14" i="3"/>
  <c r="DF14" i="2"/>
  <c r="BE33" i="2"/>
  <c r="BE14" i="2"/>
  <c r="AV33" i="2"/>
  <c r="P7" i="3"/>
  <c r="P33" i="3" s="1"/>
  <c r="AR33" i="2"/>
  <c r="W7" i="3"/>
  <c r="BM14" i="2"/>
  <c r="W14" i="3" s="1"/>
  <c r="V6" i="3"/>
  <c r="L6" i="1"/>
  <c r="BB14" i="2"/>
  <c r="H7" i="3"/>
  <c r="H33" i="3"/>
  <c r="T14" i="2"/>
  <c r="H14" i="3"/>
  <c r="L7" i="3"/>
  <c r="L33" i="3"/>
  <c r="AF33" i="2"/>
  <c r="AF14" i="2"/>
  <c r="L14" i="3" s="1"/>
  <c r="S14" i="2"/>
  <c r="S33" i="2"/>
  <c r="E14" i="2"/>
  <c r="C14" i="3" s="1"/>
  <c r="BU33" i="2"/>
  <c r="BU14" i="2"/>
  <c r="AR14" i="2"/>
  <c r="P14" i="3"/>
  <c r="CQ33" i="2"/>
  <c r="DE14" i="2"/>
  <c r="CM14" i="2"/>
  <c r="BY33" i="2" l="1"/>
  <c r="AA33" i="3" s="1"/>
  <c r="AA7" i="3"/>
  <c r="BJ33" i="2"/>
  <c r="V33" i="3" s="1"/>
  <c r="L7" i="1"/>
  <c r="L36" i="1" s="1"/>
  <c r="V7" i="3"/>
  <c r="BJ14" i="2"/>
  <c r="C14" i="2"/>
  <c r="BF14" i="2"/>
  <c r="J36" i="1"/>
  <c r="AL33" i="2" s="1"/>
  <c r="AO14" i="2"/>
  <c r="O14" i="3" s="1"/>
  <c r="AE33" i="2"/>
  <c r="V33" i="2"/>
  <c r="Q7" i="3"/>
  <c r="Q33" i="3" s="1"/>
  <c r="O7" i="3"/>
  <c r="O33" i="3" s="1"/>
  <c r="AI33" i="2"/>
  <c r="W14" i="2"/>
  <c r="I14" i="3" s="1"/>
  <c r="M33" i="2"/>
  <c r="BY32" i="2"/>
  <c r="AA32" i="3" s="1"/>
  <c r="CP14" i="2"/>
  <c r="DI14" i="2"/>
  <c r="AL7" i="2"/>
  <c r="N7" i="3" s="1"/>
  <c r="N33" i="3" s="1"/>
  <c r="Z7" i="3"/>
  <c r="AK14" i="2"/>
  <c r="K33" i="3"/>
  <c r="D14" i="1"/>
  <c r="BD33" i="2"/>
  <c r="AU33" i="2"/>
  <c r="BV14" i="2"/>
  <c r="CH14" i="2"/>
  <c r="CV14" i="2"/>
  <c r="AZ33" i="2"/>
  <c r="J5" i="3"/>
  <c r="J32" i="3" s="1"/>
  <c r="Q33" i="2"/>
  <c r="AM14" i="2"/>
  <c r="BO33" i="2"/>
  <c r="BZ7" i="2"/>
  <c r="BZ33" i="2" s="1"/>
  <c r="DG14" i="2"/>
  <c r="DR14" i="2"/>
  <c r="AA5" i="3"/>
  <c r="C7" i="3"/>
  <c r="C33" i="3" s="1"/>
  <c r="BV33" i="2"/>
  <c r="Z33" i="3" s="1"/>
  <c r="BD14" i="2"/>
  <c r="T14" i="3" s="1"/>
  <c r="Y14" i="2"/>
  <c r="Q14" i="2"/>
  <c r="G14" i="3" s="1"/>
  <c r="AH14" i="2"/>
  <c r="R5" i="3"/>
  <c r="R32" i="3" s="1"/>
  <c r="R14" i="2"/>
  <c r="CB33" i="2"/>
  <c r="AB33" i="3" s="1"/>
  <c r="DJ33" i="2"/>
  <c r="CR33" i="2"/>
  <c r="AL14" i="3"/>
  <c r="BL33" i="2"/>
  <c r="BR14" i="2"/>
  <c r="CE14" i="2"/>
  <c r="CG14" i="2"/>
  <c r="CJ14" i="2"/>
  <c r="BT33" i="2"/>
  <c r="CK32" i="2"/>
  <c r="AE33" i="3"/>
  <c r="AE14" i="3"/>
  <c r="CK14" i="2"/>
  <c r="CK33" i="2"/>
  <c r="AE32" i="3"/>
  <c r="L14" i="1" l="1"/>
  <c r="V14" i="3"/>
  <c r="M14" i="1"/>
  <c r="Z14" i="3"/>
</calcChain>
</file>

<file path=xl/sharedStrings.xml><?xml version="1.0" encoding="utf-8"?>
<sst xmlns="http://schemas.openxmlformats.org/spreadsheetml/2006/main" count="219" uniqueCount="106">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</sst>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view="pageBreakPreview" zoomScaleNormal="85" zoomScaleSheetLayoutView="100" zoomScalePageLayoutView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6"/>
  <sheetViews>
    <sheetView tabSelected="1"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R4" sqref="AR4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3" width="10.7109375" style="1" customWidth="1"/>
    <col min="44" max="16384" width="9.140625" style="1"/>
  </cols>
  <sheetData>
    <row r="1" spans="1:43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3" ht="45.75" customHeight="1" x14ac:dyDescent="0.25">
      <c r="A2" s="44" t="s">
        <v>82</v>
      </c>
      <c r="B2" s="45"/>
    </row>
    <row r="3" spans="1:43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</row>
    <row r="4" spans="1:43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</row>
    <row r="5" spans="1:43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</row>
    <row r="6" spans="1:43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</row>
    <row r="7" spans="1:43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</row>
    <row r="8" spans="1:43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</row>
    <row r="9" spans="1:43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</row>
    <row r="10" spans="1:43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</row>
    <row r="11" spans="1:43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</row>
    <row r="12" spans="1:43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</row>
    <row r="13" spans="1:43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</row>
    <row r="14" spans="1:43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</row>
    <row r="15" spans="1:43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</row>
    <row r="16" spans="1:43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</row>
    <row r="17" spans="1:43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</row>
    <row r="18" spans="1:43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</row>
    <row r="19" spans="1:43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</row>
    <row r="20" spans="1:43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</row>
    <row r="21" spans="1:43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</row>
    <row r="22" spans="1:43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</row>
    <row r="23" spans="1:43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</row>
    <row r="24" spans="1:43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</row>
    <row r="25" spans="1:43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</row>
    <row r="26" spans="1:43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</row>
    <row r="27" spans="1:43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</row>
    <row r="28" spans="1:43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</row>
    <row r="29" spans="1:43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</row>
    <row r="30" spans="1:43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</row>
    <row r="31" spans="1:43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</row>
    <row r="32" spans="1:43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</row>
    <row r="33" spans="1:43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</row>
    <row r="34" spans="1:43" ht="25.5" customHeight="1" x14ac:dyDescent="0.25">
      <c r="A34" s="47"/>
      <c r="B34" s="47"/>
    </row>
    <row r="35" spans="1:43" x14ac:dyDescent="0.25">
      <c r="A35" s="49"/>
      <c r="B35" s="50"/>
    </row>
    <row r="36" spans="1:43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34"/>
  <sheetViews>
    <sheetView view="pageBreakPreview" zoomScale="125" zoomScaleNormal="125" zoomScaleSheetLayoutView="125" zoomScalePageLayoutView="125" workbookViewId="0">
      <pane xSplit="2" ySplit="3" topLeftCell="DO4" activePane="bottomRight" state="frozen"/>
      <selection pane="topRight" activeCell="C1" sqref="C1"/>
      <selection pane="bottomLeft" activeCell="A4" sqref="A4"/>
      <selection pane="bottomRight" activeCell="DY15" sqref="DY15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6384" width="9.140625" style="1"/>
  </cols>
  <sheetData>
    <row r="1" spans="1:127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7" ht="45.75" customHeight="1" x14ac:dyDescent="0.25">
      <c r="A2" s="44" t="s">
        <v>82</v>
      </c>
      <c r="B2" s="45"/>
    </row>
    <row r="3" spans="1:127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</row>
    <row r="4" spans="1:12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</row>
    <row r="5" spans="1:127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</row>
    <row r="6" spans="1:127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</row>
    <row r="7" spans="1:127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DW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</row>
    <row r="8" spans="1:127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</row>
    <row r="9" spans="1:127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</row>
    <row r="10" spans="1:127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</row>
    <row r="11" spans="1:127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</row>
    <row r="12" spans="1:127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</row>
    <row r="13" spans="1:127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</row>
    <row r="14" spans="1:127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 t="shared" ref="DR14:DW14" si="120">DR7-DR8-DR9-DR10-DR11-DR12-DR13</f>
        <v>6697.054282309975</v>
      </c>
      <c r="DS14" s="36">
        <f t="shared" si="120"/>
        <v>263.6908001767801</v>
      </c>
      <c r="DT14" s="36">
        <f t="shared" si="120"/>
        <v>460.95942648852019</v>
      </c>
      <c r="DU14" s="36">
        <f t="shared" si="120"/>
        <v>1418.4793465568496</v>
      </c>
      <c r="DV14" s="36">
        <f t="shared" si="120"/>
        <v>2068.7145259173303</v>
      </c>
      <c r="DW14" s="36">
        <f t="shared" si="120"/>
        <v>2707.0588938105489</v>
      </c>
    </row>
    <row r="15" spans="1:12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</row>
    <row r="16" spans="1:127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</row>
    <row r="17" spans="1:127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</row>
    <row r="18" spans="1:127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</row>
    <row r="19" spans="1:127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</row>
    <row r="20" spans="1:127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</row>
    <row r="21" spans="1:127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</row>
    <row r="22" spans="1:127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</row>
    <row r="23" spans="1:127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</row>
    <row r="24" spans="1:127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</row>
    <row r="25" spans="1:127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</row>
    <row r="26" spans="1:127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</row>
    <row r="27" spans="1:127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</row>
    <row r="28" spans="1:127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</row>
    <row r="29" spans="1:127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</row>
    <row r="30" spans="1:127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1">CV30/1000000000</f>
        <v>0</v>
      </c>
      <c r="DH30" s="43">
        <f t="shared" ref="DH30" si="122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</row>
    <row r="31" spans="1:127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</row>
    <row r="32" spans="1:127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3">D5-D16</f>
        <v>455.9202567852501</v>
      </c>
      <c r="E32" s="16">
        <f t="shared" si="123"/>
        <v>817.04253100008054</v>
      </c>
      <c r="F32" s="16">
        <f t="shared" si="123"/>
        <v>1172.3535087209202</v>
      </c>
      <c r="G32" s="16">
        <f t="shared" si="123"/>
        <v>1442.5667609421389</v>
      </c>
      <c r="H32" s="16">
        <f t="shared" si="123"/>
        <v>1746.3812045520199</v>
      </c>
      <c r="I32" s="16">
        <f t="shared" si="123"/>
        <v>2083.2962799938305</v>
      </c>
      <c r="J32" s="16">
        <f t="shared" si="123"/>
        <v>2357.5355110633973</v>
      </c>
      <c r="K32" s="16">
        <f t="shared" si="123"/>
        <v>2425.3697177688991</v>
      </c>
      <c r="L32" s="16">
        <f t="shared" si="123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4">O5-O16</f>
        <v>413.4561688992801</v>
      </c>
      <c r="P32" s="16">
        <f t="shared" si="124"/>
        <v>225.88497552895024</v>
      </c>
      <c r="Q32" s="16">
        <f t="shared" si="124"/>
        <v>519.85582958903979</v>
      </c>
      <c r="R32" s="16">
        <f t="shared" si="124"/>
        <v>636.45215740206913</v>
      </c>
      <c r="S32" s="16">
        <f t="shared" si="124"/>
        <v>1050.9139839884392</v>
      </c>
      <c r="T32" s="16">
        <f t="shared" si="124"/>
        <v>1140.2345873658487</v>
      </c>
      <c r="U32" s="16">
        <f t="shared" si="124"/>
        <v>1402.0401637385003</v>
      </c>
      <c r="V32" s="16">
        <f t="shared" si="124"/>
        <v>1593.2061908841024</v>
      </c>
      <c r="W32" s="16">
        <f t="shared" si="124"/>
        <v>1585.4043316350017</v>
      </c>
      <c r="X32" s="16">
        <f t="shared" si="124"/>
        <v>1778.100705239096</v>
      </c>
      <c r="Y32" s="16">
        <f t="shared" si="124"/>
        <v>1734.562535347497</v>
      </c>
      <c r="Z32" s="25">
        <f>год!I35</f>
        <v>260.38707562299896</v>
      </c>
      <c r="AA32" s="16">
        <f t="shared" ref="AA32:AJ32" si="125">AA5-AA16</f>
        <v>288.39116722587983</v>
      </c>
      <c r="AB32" s="16">
        <f t="shared" si="125"/>
        <v>95.695925894659922</v>
      </c>
      <c r="AC32" s="16">
        <f t="shared" si="125"/>
        <v>290.87678893958946</v>
      </c>
      <c r="AD32" s="16">
        <f t="shared" si="125"/>
        <v>396.09486127507989</v>
      </c>
      <c r="AE32" s="16">
        <f t="shared" si="125"/>
        <v>570.1280778145283</v>
      </c>
      <c r="AF32" s="16">
        <f t="shared" si="125"/>
        <v>535.2998803884002</v>
      </c>
      <c r="AG32" s="16">
        <f t="shared" si="125"/>
        <v>736.92559563969917</v>
      </c>
      <c r="AH32" s="16">
        <f t="shared" si="125"/>
        <v>848.62492758200096</v>
      </c>
      <c r="AI32" s="16">
        <f t="shared" si="125"/>
        <v>913.25641657019878</v>
      </c>
      <c r="AJ32" s="16">
        <f t="shared" si="125"/>
        <v>1136.8492124322038</v>
      </c>
      <c r="AK32" s="16">
        <f t="shared" ref="AK32" si="126">AK5-AK16</f>
        <v>1030.2944146646987</v>
      </c>
      <c r="AL32" s="25">
        <f>год!J35</f>
        <v>-848.22365845369859</v>
      </c>
      <c r="AM32" s="16">
        <f t="shared" ref="AM32:AW32" si="127">AM5-AM16</f>
        <v>745.19372780704009</v>
      </c>
      <c r="AN32" s="16">
        <f t="shared" si="127"/>
        <v>206.31509999569016</v>
      </c>
      <c r="AO32" s="16">
        <f t="shared" si="127"/>
        <v>528.37776091077103</v>
      </c>
      <c r="AP32" s="16">
        <f t="shared" si="127"/>
        <v>719.67330464339011</v>
      </c>
      <c r="AQ32" s="16">
        <f t="shared" si="127"/>
        <v>1052.5782751694096</v>
      </c>
      <c r="AR32" s="16">
        <f t="shared" si="127"/>
        <v>1087.5857264944989</v>
      </c>
      <c r="AS32" s="16">
        <f t="shared" si="127"/>
        <v>1387.7711868142978</v>
      </c>
      <c r="AT32" s="16">
        <f t="shared" si="127"/>
        <v>1511.7396764902987</v>
      </c>
      <c r="AU32" s="16">
        <f t="shared" si="127"/>
        <v>1542.3195723919998</v>
      </c>
      <c r="AV32" s="16">
        <f t="shared" si="127"/>
        <v>1589.7370324455005</v>
      </c>
      <c r="AW32" s="16">
        <f t="shared" si="127"/>
        <v>1548.1782907033012</v>
      </c>
      <c r="AX32" s="25">
        <f>год!K35</f>
        <v>-845.58648923889996</v>
      </c>
      <c r="AY32" s="16">
        <f t="shared" ref="AY32:BG32" si="128">AY5-AY16</f>
        <v>-171.73505823504001</v>
      </c>
      <c r="AZ32" s="16">
        <f t="shared" si="128"/>
        <v>-834.14208752916011</v>
      </c>
      <c r="BA32" s="16">
        <f t="shared" si="128"/>
        <v>-447.27935303947925</v>
      </c>
      <c r="BB32" s="16">
        <f t="shared" si="128"/>
        <v>-826.93692845877013</v>
      </c>
      <c r="BC32" s="16">
        <f t="shared" si="128"/>
        <v>-845.7451738492</v>
      </c>
      <c r="BD32" s="16">
        <f t="shared" si="128"/>
        <v>-882.84406540469899</v>
      </c>
      <c r="BE32" s="16">
        <f t="shared" si="128"/>
        <v>-812.08532135660062</v>
      </c>
      <c r="BF32" s="16">
        <f t="shared" si="128"/>
        <v>-851.72832487010237</v>
      </c>
      <c r="BG32" s="16">
        <f t="shared" si="128"/>
        <v>-751.83103043079973</v>
      </c>
      <c r="BH32" s="16">
        <f t="shared" ref="BH32:BI32" si="129">BH5-BH16</f>
        <v>-589.77432867310199</v>
      </c>
      <c r="BI32" s="16">
        <f t="shared" si="129"/>
        <v>-985.67959790219902</v>
      </c>
      <c r="BJ32" s="25">
        <f t="shared" ref="BJ32:BK32" si="130">BJ5-BJ16</f>
        <v>-2819.4933122695984</v>
      </c>
      <c r="BK32" s="16">
        <f t="shared" si="130"/>
        <v>557.63800464252995</v>
      </c>
      <c r="BL32" s="16">
        <f t="shared" ref="BL32:BM32" si="131">BL5-BL16</f>
        <v>-83.945339694229915</v>
      </c>
      <c r="BM32" s="16">
        <f t="shared" si="131"/>
        <v>-462.96056862291971</v>
      </c>
      <c r="BN32" s="16">
        <f t="shared" ref="BN32:BO32" si="132">BN5-BN16</f>
        <v>-699.43659646713058</v>
      </c>
      <c r="BO32" s="16">
        <f t="shared" si="132"/>
        <v>-893.61597162250109</v>
      </c>
      <c r="BP32" s="16">
        <f t="shared" ref="BP32:BQ32" si="133">BP5-BP16</f>
        <v>-1061.4047080844994</v>
      </c>
      <c r="BQ32" s="16">
        <f t="shared" si="133"/>
        <v>-851.25876136769875</v>
      </c>
      <c r="BR32" s="16">
        <f t="shared" ref="BR32:BS32" si="134">BR5-BR16</f>
        <v>-904.04609233090014</v>
      </c>
      <c r="BS32" s="16">
        <f t="shared" si="134"/>
        <v>-1119.0425428513008</v>
      </c>
      <c r="BT32" s="16">
        <f t="shared" ref="BT32:BU32" si="135">BT5-BT16</f>
        <v>-1004.3291669438004</v>
      </c>
      <c r="BU32" s="16">
        <f t="shared" si="135"/>
        <v>-1348.390003901397</v>
      </c>
      <c r="BV32" s="25">
        <f t="shared" ref="BV32:BW32" si="136">BV5-BV16</f>
        <v>-3142.1381618801024</v>
      </c>
      <c r="BW32" s="16">
        <f t="shared" si="136"/>
        <v>295.9247620331198</v>
      </c>
      <c r="BX32" s="16">
        <f t="shared" ref="BX32:CB32" si="137">BX5-BX16</f>
        <v>22.862097636309954</v>
      </c>
      <c r="BY32" s="16">
        <f t="shared" si="137"/>
        <v>144.11483791341925</v>
      </c>
      <c r="BZ32" s="16">
        <f t="shared" si="137"/>
        <v>-12.518348372010223</v>
      </c>
      <c r="CA32" s="16">
        <f t="shared" si="137"/>
        <v>163.83232015349859</v>
      </c>
      <c r="CB32" s="35">
        <f t="shared" si="137"/>
        <v>64.530831622598271</v>
      </c>
      <c r="CC32" s="35">
        <f t="shared" ref="CC32:CG32" si="138">CC5-CC16</f>
        <v>386.17679032430169</v>
      </c>
      <c r="CD32" s="35">
        <f t="shared" si="138"/>
        <v>400.66873157070222</v>
      </c>
      <c r="CE32" s="35">
        <f t="shared" si="138"/>
        <v>389.35525160649922</v>
      </c>
      <c r="CF32" s="35">
        <f t="shared" si="138"/>
        <v>697.17280841839965</v>
      </c>
      <c r="CG32" s="35">
        <f t="shared" si="138"/>
        <v>370.28480503330138</v>
      </c>
      <c r="CH32" s="25">
        <f t="shared" ref="CH32:CO32" si="139">CH5-CH16</f>
        <v>-1349.0736940310999</v>
      </c>
      <c r="CI32" s="35">
        <f t="shared" si="139"/>
        <v>416.48564421208994</v>
      </c>
      <c r="CJ32" s="35">
        <f t="shared" si="139"/>
        <v>309.2288272650103</v>
      </c>
      <c r="CK32" s="35">
        <f t="shared" si="139"/>
        <v>712.7136416707408</v>
      </c>
      <c r="CL32" s="35">
        <f t="shared" si="139"/>
        <v>799.131320447299</v>
      </c>
      <c r="CM32" s="35">
        <f t="shared" si="139"/>
        <v>1276.1097846141001</v>
      </c>
      <c r="CN32" s="35">
        <f t="shared" si="139"/>
        <v>1514.6967747126982</v>
      </c>
      <c r="CO32" s="35">
        <f t="shared" si="139"/>
        <v>2456.7801772660969</v>
      </c>
      <c r="CP32" s="35">
        <f t="shared" ref="CP32:CU32" si="140">CP5-CP16</f>
        <v>2999.3405909228022</v>
      </c>
      <c r="CQ32" s="35">
        <f t="shared" si="140"/>
        <v>3434.0957173528004</v>
      </c>
      <c r="CR32" s="35">
        <f t="shared" si="140"/>
        <v>4366.0671378098996</v>
      </c>
      <c r="CS32" s="35">
        <f t="shared" si="140"/>
        <v>4625.4662896129012</v>
      </c>
      <c r="CT32" s="25">
        <f>CT5-CT16</f>
        <v>3035.6410723028966</v>
      </c>
      <c r="CU32" s="35">
        <f t="shared" si="140"/>
        <v>675.93338402716995</v>
      </c>
      <c r="CV32" s="35">
        <f t="shared" ref="CV32:DD32" si="141">CV5-CV16</f>
        <v>565.55922737147921</v>
      </c>
      <c r="CW32" s="35">
        <f t="shared" si="141"/>
        <v>1334.7365205457509</v>
      </c>
      <c r="CX32" s="35">
        <f t="shared" si="141"/>
        <v>1889.9511090749002</v>
      </c>
      <c r="CY32" s="35">
        <f t="shared" si="141"/>
        <v>2549.7140654767009</v>
      </c>
      <c r="CZ32" s="35">
        <f t="shared" si="141"/>
        <v>2637.3531368229978</v>
      </c>
      <c r="DA32" s="35">
        <f t="shared" si="141"/>
        <v>3556.9573853831971</v>
      </c>
      <c r="DB32" s="35">
        <f t="shared" si="141"/>
        <v>3982.2863621300021</v>
      </c>
      <c r="DC32" s="35">
        <f t="shared" si="141"/>
        <v>3993.5013535211983</v>
      </c>
      <c r="DD32" s="35">
        <f t="shared" si="141"/>
        <v>4456.3819430920994</v>
      </c>
      <c r="DE32" s="35">
        <f t="shared" ref="DE32" si="142">DE5-DE16</f>
        <v>4205.4969549991984</v>
      </c>
      <c r="DF32" s="25">
        <f t="shared" ref="DF32:DK32" si="143">DF5-DF16</f>
        <v>2115.3442810014967</v>
      </c>
      <c r="DG32" s="35">
        <f t="shared" si="143"/>
        <v>367.8134446246695</v>
      </c>
      <c r="DH32" s="35">
        <f t="shared" si="143"/>
        <v>63.443671822849865</v>
      </c>
      <c r="DI32" s="35">
        <f t="shared" si="143"/>
        <v>621.39778224886868</v>
      </c>
      <c r="DJ32" s="35">
        <f t="shared" si="143"/>
        <v>942.46276259990009</v>
      </c>
      <c r="DK32" s="35">
        <f t="shared" si="143"/>
        <v>387.46825687899945</v>
      </c>
      <c r="DL32" s="35">
        <f t="shared" ref="DL32:DM32" si="144">DL5-DL16</f>
        <v>-849.81755460930071</v>
      </c>
      <c r="DM32" s="35">
        <f t="shared" si="144"/>
        <v>-1265.3213575827031</v>
      </c>
      <c r="DN32" s="35">
        <f t="shared" ref="DN32:DQ32" si="145">DN5-DN16</f>
        <v>-1566.6459314216008</v>
      </c>
      <c r="DO32" s="35">
        <f t="shared" si="145"/>
        <v>-1860.4257439964022</v>
      </c>
      <c r="DP32" s="35">
        <f t="shared" si="145"/>
        <v>-1582.7801004094035</v>
      </c>
      <c r="DQ32" s="35">
        <f t="shared" si="145"/>
        <v>-2410.3402260934017</v>
      </c>
      <c r="DR32" s="25">
        <f t="shared" ref="DR32:DW32" si="146">DR5-DR16</f>
        <v>-4297.3174275927013</v>
      </c>
      <c r="DS32" s="35">
        <f t="shared" si="146"/>
        <v>83.938941092610094</v>
      </c>
      <c r="DT32" s="35">
        <f t="shared" si="146"/>
        <v>-680.20727289166098</v>
      </c>
      <c r="DU32" s="35">
        <f t="shared" si="146"/>
        <v>662.03517001216824</v>
      </c>
      <c r="DV32" s="35">
        <f t="shared" si="146"/>
        <v>732.79861661650102</v>
      </c>
      <c r="DW32" s="35">
        <f t="shared" si="146"/>
        <v>1193.3075770200012</v>
      </c>
    </row>
    <row r="33" spans="1:127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7">D7-D16</f>
        <v>-236.41832116935984</v>
      </c>
      <c r="E33" s="18">
        <f t="shared" si="147"/>
        <v>-317.09366478728953</v>
      </c>
      <c r="F33" s="18">
        <f t="shared" si="147"/>
        <v>-408.19699729333024</v>
      </c>
      <c r="G33" s="18">
        <f t="shared" si="147"/>
        <v>-624.46439032926082</v>
      </c>
      <c r="H33" s="18">
        <f t="shared" si="147"/>
        <v>-794.00406825081063</v>
      </c>
      <c r="I33" s="18">
        <f t="shared" si="147"/>
        <v>-936.52671900013047</v>
      </c>
      <c r="J33" s="18">
        <f t="shared" si="147"/>
        <v>-1151.4424413426332</v>
      </c>
      <c r="K33" s="18">
        <f t="shared" si="147"/>
        <v>-1564.5458671139604</v>
      </c>
      <c r="L33" s="18">
        <f t="shared" si="147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8">O7-O16</f>
        <v>-116.75948439468982</v>
      </c>
      <c r="P33" s="18">
        <f t="shared" si="148"/>
        <v>-789.88123748262979</v>
      </c>
      <c r="Q33" s="18">
        <f t="shared" si="148"/>
        <v>-1024.9995250574802</v>
      </c>
      <c r="R33" s="18">
        <f t="shared" si="148"/>
        <v>-1468.358661030461</v>
      </c>
      <c r="S33" s="18">
        <f t="shared" si="148"/>
        <v>-1637.1674807421114</v>
      </c>
      <c r="T33" s="18">
        <f t="shared" si="148"/>
        <v>-2085.8749342786714</v>
      </c>
      <c r="U33" s="18">
        <f t="shared" si="148"/>
        <v>-2332.4267792687697</v>
      </c>
      <c r="V33" s="18">
        <f t="shared" si="148"/>
        <v>-2631.7671446158474</v>
      </c>
      <c r="W33" s="18">
        <f t="shared" si="148"/>
        <v>-3154.2470786043086</v>
      </c>
      <c r="X33" s="18">
        <f t="shared" si="148"/>
        <v>-3498.0793744915736</v>
      </c>
      <c r="Y33" s="18">
        <f t="shared" si="148"/>
        <v>-4107.9048233861522</v>
      </c>
      <c r="Z33" s="28">
        <f>год!I36</f>
        <v>-6192.7971579589321</v>
      </c>
      <c r="AA33" s="18">
        <f t="shared" ref="AA33:AJ33" si="149">AA7-AA16</f>
        <v>-177.47238498955016</v>
      </c>
      <c r="AB33" s="18">
        <f t="shared" si="149"/>
        <v>-881.01706370002012</v>
      </c>
      <c r="AC33" s="18">
        <f t="shared" si="149"/>
        <v>-1212.7921238354606</v>
      </c>
      <c r="AD33" s="18">
        <f t="shared" si="149"/>
        <v>-1691.5220603236903</v>
      </c>
      <c r="AE33" s="18">
        <f t="shared" si="149"/>
        <v>-2041.1972814651517</v>
      </c>
      <c r="AF33" s="18">
        <f t="shared" si="149"/>
        <v>-2563.8096455517098</v>
      </c>
      <c r="AG33" s="18">
        <f t="shared" si="149"/>
        <v>-2898.8072882072702</v>
      </c>
      <c r="AH33" s="18">
        <f t="shared" si="149"/>
        <v>-3331.9416750126693</v>
      </c>
      <c r="AI33" s="18">
        <f t="shared" si="149"/>
        <v>-3860.9101926746916</v>
      </c>
      <c r="AJ33" s="18">
        <f t="shared" si="149"/>
        <v>-4222.7593505406057</v>
      </c>
      <c r="AK33" s="18">
        <f t="shared" ref="AK33" si="150">AK7-AK16</f>
        <v>-4910.4397502257307</v>
      </c>
      <c r="AL33" s="28">
        <f>год!J36</f>
        <v>-7382.2594627847866</v>
      </c>
      <c r="AM33" s="18">
        <f t="shared" ref="AM33:AW33" si="151">AM7-AM16</f>
        <v>130.15262669047013</v>
      </c>
      <c r="AN33" s="18">
        <f t="shared" si="151"/>
        <v>-1027.4689148472103</v>
      </c>
      <c r="AO33" s="18">
        <f t="shared" si="151"/>
        <v>-1298.2954934842192</v>
      </c>
      <c r="AP33" s="18">
        <f t="shared" si="151"/>
        <v>-1796.9914769239595</v>
      </c>
      <c r="AQ33" s="18">
        <f t="shared" si="151"/>
        <v>-2096.1194531622004</v>
      </c>
      <c r="AR33" s="18">
        <f t="shared" si="151"/>
        <v>-2615.8528556460806</v>
      </c>
      <c r="AS33" s="18">
        <f t="shared" si="151"/>
        <v>-2926.0965355750413</v>
      </c>
      <c r="AT33" s="18">
        <f t="shared" si="151"/>
        <v>-3375.6019810297621</v>
      </c>
      <c r="AU33" s="18">
        <f t="shared" si="151"/>
        <v>-3952.4143676441199</v>
      </c>
      <c r="AV33" s="18">
        <f t="shared" si="151"/>
        <v>-4523.3925451578907</v>
      </c>
      <c r="AW33" s="18">
        <f t="shared" si="151"/>
        <v>-5170.5847184601698</v>
      </c>
      <c r="AX33" s="28">
        <f>год!K36</f>
        <v>-8279.3923168470974</v>
      </c>
      <c r="AY33" s="18">
        <f t="shared" ref="AY33:BG33" si="152">AY7-AY16</f>
        <v>-692.51237355621993</v>
      </c>
      <c r="AZ33" s="18">
        <f t="shared" si="152"/>
        <v>-1880.4772043623898</v>
      </c>
      <c r="BA33" s="18">
        <f t="shared" si="152"/>
        <v>-1992.8359126502291</v>
      </c>
      <c r="BB33" s="18">
        <f t="shared" si="152"/>
        <v>-2845.41652034246</v>
      </c>
      <c r="BC33" s="18">
        <f t="shared" si="152"/>
        <v>-3317.1236245223899</v>
      </c>
      <c r="BD33" s="18">
        <f t="shared" si="152"/>
        <v>-3858.8613023719681</v>
      </c>
      <c r="BE33" s="18">
        <f t="shared" si="152"/>
        <v>-4317.2100020989892</v>
      </c>
      <c r="BF33" s="18">
        <f t="shared" si="152"/>
        <v>-4884.905073917922</v>
      </c>
      <c r="BG33" s="18">
        <f t="shared" si="152"/>
        <v>-5263.4042067930895</v>
      </c>
      <c r="BH33" s="18">
        <f t="shared" ref="BH33:BI33" si="153">BH7-BH16</f>
        <v>-5560.8440269997809</v>
      </c>
      <c r="BI33" s="18">
        <f t="shared" si="153"/>
        <v>-6396.7197144909587</v>
      </c>
      <c r="BJ33" s="28">
        <f t="shared" ref="BJ33:BK33" si="154">BJ7-BJ16</f>
        <v>-8682.1443122696001</v>
      </c>
      <c r="BK33" s="18">
        <f t="shared" si="154"/>
        <v>186.57592308021003</v>
      </c>
      <c r="BL33" s="18">
        <f t="shared" ref="BL33:BM33" si="155">BL7-BL16</f>
        <v>-771.67231809728992</v>
      </c>
      <c r="BM33" s="18">
        <f t="shared" si="155"/>
        <v>-1455.14168656936</v>
      </c>
      <c r="BN33" s="18">
        <f t="shared" ref="BN33:BO33" si="156">BN7-BN16</f>
        <v>-2017.9388289850103</v>
      </c>
      <c r="BO33" s="18">
        <f t="shared" si="156"/>
        <v>-2576.5003778476221</v>
      </c>
      <c r="BP33" s="18">
        <f t="shared" ref="BP33:BQ33" si="157">BP7-BP16</f>
        <v>-3169.64202947392</v>
      </c>
      <c r="BQ33" s="18">
        <f t="shared" si="157"/>
        <v>-3404.8098270319879</v>
      </c>
      <c r="BR33" s="18">
        <f t="shared" ref="BR33:BS33" si="158">BR7-BR16</f>
        <v>-3897.7008202099496</v>
      </c>
      <c r="BS33" s="18">
        <f t="shared" si="158"/>
        <v>-4538.4528620693109</v>
      </c>
      <c r="BT33" s="18">
        <f t="shared" ref="BT33:BU33" si="159">BT7-BT16</f>
        <v>-4857.9250927779285</v>
      </c>
      <c r="BU33" s="18">
        <f t="shared" si="159"/>
        <v>-5698.4308033088782</v>
      </c>
      <c r="BV33" s="28">
        <f t="shared" ref="BV33:BW33" si="160">BV7-BV16</f>
        <v>-7986.1666994901716</v>
      </c>
      <c r="BW33" s="18">
        <f t="shared" si="160"/>
        <v>-189.20624842374013</v>
      </c>
      <c r="BX33" s="18">
        <f t="shared" ref="BX33:CA33" si="161">BX7-BX16</f>
        <v>-992.03973350962997</v>
      </c>
      <c r="BY33" s="18">
        <f t="shared" si="161"/>
        <v>-1373.7503708739605</v>
      </c>
      <c r="BZ33" s="18">
        <f t="shared" si="161"/>
        <v>-1986.6917227533504</v>
      </c>
      <c r="CA33" s="18">
        <f t="shared" si="161"/>
        <v>-2276.1708246044418</v>
      </c>
      <c r="CB33" s="38">
        <f t="shared" ref="CB33:CG33" si="162">CB7-CB16</f>
        <v>-2824.0389182321014</v>
      </c>
      <c r="CC33" s="38">
        <f t="shared" si="162"/>
        <v>-2918.3891096756979</v>
      </c>
      <c r="CD33" s="38">
        <f t="shared" si="162"/>
        <v>-3353.2601047462376</v>
      </c>
      <c r="CE33" s="38">
        <f t="shared" si="162"/>
        <v>-3856.8447483935015</v>
      </c>
      <c r="CF33" s="38">
        <f t="shared" si="162"/>
        <v>-4067.7028688075698</v>
      </c>
      <c r="CG33" s="38">
        <f t="shared" si="162"/>
        <v>-4964.4876354641201</v>
      </c>
      <c r="CH33" s="28">
        <f t="shared" ref="CH33:CN33" si="163">CH7-CH16</f>
        <v>-7320.9736940311013</v>
      </c>
      <c r="CI33" s="38">
        <f t="shared" si="163"/>
        <v>-244.85914271726006</v>
      </c>
      <c r="CJ33" s="38">
        <f t="shared" si="163"/>
        <v>-980.32876422430945</v>
      </c>
      <c r="CK33" s="38">
        <f t="shared" si="163"/>
        <v>-1146.9391442760889</v>
      </c>
      <c r="CL33" s="38">
        <f t="shared" si="163"/>
        <v>-1691.1936091919706</v>
      </c>
      <c r="CM33" s="38">
        <f t="shared" si="163"/>
        <v>-1898.76011661542</v>
      </c>
      <c r="CN33" s="38">
        <f t="shared" si="163"/>
        <v>-2420.3481203858028</v>
      </c>
      <c r="CO33" s="38">
        <f t="shared" ref="CO33:CS33" si="164">CO7-CO16</f>
        <v>-2227.4843031622822</v>
      </c>
      <c r="CP33" s="38">
        <f t="shared" si="164"/>
        <v>-2502.4653448023091</v>
      </c>
      <c r="CQ33" s="38">
        <f t="shared" si="164"/>
        <v>-2868.0042826472018</v>
      </c>
      <c r="CR33" s="38">
        <f t="shared" si="164"/>
        <v>-2855.9909661412203</v>
      </c>
      <c r="CS33" s="38">
        <f t="shared" si="164"/>
        <v>-3556.1754757190065</v>
      </c>
      <c r="CT33" s="28">
        <f t="shared" ref="CT33:DD33" si="165">CT7-CT16</f>
        <v>-5982.1589276971026</v>
      </c>
      <c r="CU33" s="38">
        <f t="shared" si="165"/>
        <v>-4.8258766969699991</v>
      </c>
      <c r="CV33" s="38">
        <f t="shared" si="165"/>
        <v>-801.84077262852088</v>
      </c>
      <c r="CW33" s="38">
        <f t="shared" si="165"/>
        <v>-658.6638293074584</v>
      </c>
      <c r="CX33" s="38">
        <f t="shared" si="165"/>
        <v>-832.64863039126976</v>
      </c>
      <c r="CY33" s="38">
        <f t="shared" si="165"/>
        <v>-870.62853973320853</v>
      </c>
      <c r="CZ33" s="38">
        <f t="shared" si="165"/>
        <v>-1484.5483228433532</v>
      </c>
      <c r="DA33" s="38">
        <f t="shared" si="165"/>
        <v>-1225.9426146168007</v>
      </c>
      <c r="DB33" s="38">
        <f t="shared" si="165"/>
        <v>-1425.2241269256592</v>
      </c>
      <c r="DC33" s="38">
        <f t="shared" si="165"/>
        <v>-2014.5315516802511</v>
      </c>
      <c r="DD33" s="38">
        <f t="shared" si="165"/>
        <v>-2220.3419964566492</v>
      </c>
      <c r="DE33" s="38">
        <f t="shared" ref="DE33:DF33" si="166">DE7-DE16</f>
        <v>-3059.9114384908826</v>
      </c>
      <c r="DF33" s="25">
        <f t="shared" si="166"/>
        <v>-5808.906547116756</v>
      </c>
      <c r="DG33" s="38">
        <f t="shared" ref="DG33:DM33" si="167">DG7-DG16</f>
        <v>-248.12934373037046</v>
      </c>
      <c r="DH33" s="38">
        <f t="shared" si="167"/>
        <v>-1160.8252494069702</v>
      </c>
      <c r="DI33" s="38">
        <f t="shared" si="167"/>
        <v>-1166.5338137564713</v>
      </c>
      <c r="DJ33" s="38">
        <f t="shared" si="167"/>
        <v>-1280.0295397033206</v>
      </c>
      <c r="DK33" s="38">
        <f t="shared" si="167"/>
        <v>-2049.2590278549214</v>
      </c>
      <c r="DL33" s="38">
        <f t="shared" si="167"/>
        <v>-3510.8643159228704</v>
      </c>
      <c r="DM33" s="38">
        <f t="shared" si="167"/>
        <v>-4267.3929065112825</v>
      </c>
      <c r="DN33" s="38">
        <f t="shared" ref="DN33:DQ33" si="168">DN7-DN16</f>
        <v>-4973.5969260004604</v>
      </c>
      <c r="DO33" s="38">
        <f t="shared" si="168"/>
        <v>-5714.4396650436829</v>
      </c>
      <c r="DP33" s="38">
        <f t="shared" si="168"/>
        <v>-5911.3041560079037</v>
      </c>
      <c r="DQ33" s="38">
        <f t="shared" si="168"/>
        <v>-7192.6080059914202</v>
      </c>
      <c r="DR33" s="25">
        <f t="shared" ref="DR33:DW33" si="169">DR7-DR16</f>
        <v>-9532.5624430308017</v>
      </c>
      <c r="DS33" s="38">
        <f t="shared" si="169"/>
        <v>-406.89305505192988</v>
      </c>
      <c r="DT33" s="38">
        <f t="shared" si="169"/>
        <v>-1715.9055174130808</v>
      </c>
      <c r="DU33" s="38">
        <f t="shared" si="169"/>
        <v>-955.96482998783176</v>
      </c>
      <c r="DV33" s="38">
        <f t="shared" si="169"/>
        <v>-1778.6133831707193</v>
      </c>
      <c r="DW33" s="38">
        <f t="shared" si="169"/>
        <v>-1935.69501637762</v>
      </c>
    </row>
    <row r="34" spans="1:127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Алексей Парамонов</cp:lastModifiedBy>
  <cp:lastPrinted>2020-03-31T08:28:45Z</cp:lastPrinted>
  <dcterms:created xsi:type="dcterms:W3CDTF">2015-11-15T11:59:32Z</dcterms:created>
  <dcterms:modified xsi:type="dcterms:W3CDTF">2021-08-13T00:26:40Z</dcterms:modified>
</cp:coreProperties>
</file>