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465" windowWidth="19440" windowHeight="12375" activeTab="0"/>
  </bookViews>
  <sheets>
    <sheet name="стр.1_8 (2)" sheetId="1" r:id="rId1"/>
  </sheets>
  <definedNames>
    <definedName name="_xlnm.Print_Titles" localSheetId="0">'стр.1_8 (2)'!$8:$10</definedName>
    <definedName name="_xlnm.Print_Area" localSheetId="0">'стр.1_8 (2)'!$A$1:$L$135</definedName>
  </definedNames>
  <calcPr fullCalcOnLoad="1"/>
</workbook>
</file>

<file path=xl/sharedStrings.xml><?xml version="1.0" encoding="utf-8"?>
<sst xmlns="http://schemas.openxmlformats.org/spreadsheetml/2006/main" count="925" uniqueCount="189">
  <si>
    <t>Наименование ВЦП, основного мероприятия, мероприятия ФЦП, контрольного события программы</t>
  </si>
  <si>
    <t>Форма мониторинга реализации государственной программы (квартальная)</t>
  </si>
  <si>
    <r>
      <t xml:space="preserve">Статус контрольного события </t>
    </r>
    <r>
      <rPr>
        <vertAlign val="superscript"/>
        <sz val="10"/>
        <rFont val="Times New Roman"/>
        <family val="1"/>
      </rPr>
      <t>1</t>
    </r>
  </si>
  <si>
    <r>
      <t>Заключено контрактов на отчетную дату, 
тыс. руб.</t>
    </r>
    <r>
      <rPr>
        <vertAlign val="superscript"/>
        <sz val="10"/>
        <rFont val="Times New Roman"/>
        <family val="1"/>
      </rPr>
      <t>2</t>
    </r>
  </si>
  <si>
    <t>1.1</t>
  </si>
  <si>
    <t>Х</t>
  </si>
  <si>
    <t>1.3</t>
  </si>
  <si>
    <t>№ 
п/п</t>
  </si>
  <si>
    <t>Ответственный исполнитель</t>
  </si>
  <si>
    <t>Фактический результат реализации мероприятия</t>
  </si>
  <si>
    <t>Расходы федерального бюджета на реализацию государственной программы, тыс. руб.</t>
  </si>
  <si>
    <r>
      <t>_____</t>
    </r>
    <r>
      <rPr>
        <vertAlign val="superscript"/>
        <sz val="8"/>
        <rFont val="Times New Roman"/>
        <family val="1"/>
      </rPr>
      <t>1</t>
    </r>
    <r>
      <rPr>
        <sz val="8"/>
        <color indexed="9"/>
        <rFont val="Times New Roman"/>
        <family val="1"/>
      </rPr>
      <t>_</t>
    </r>
    <r>
      <rPr>
        <sz val="8"/>
        <rFont val="Times New Roman"/>
        <family val="1"/>
      </rPr>
      <t>Отмечаются контрольные события программы в следующих случаях:</t>
    </r>
  </si>
  <si>
    <t>Наименование государственной программы</t>
  </si>
  <si>
    <t>Подпрограмма 1. Совершенствование системы распределения и перераспределения финансовых ресурсов между уровнями бюджетной системы Российской Федерации</t>
  </si>
  <si>
    <t>X</t>
  </si>
  <si>
    <t>Министерство финансов  Российской Федерации</t>
  </si>
  <si>
    <t>Министерство финансов Российской Федерации</t>
  </si>
  <si>
    <t>0,00</t>
  </si>
  <si>
    <t xml:space="preserve">Ерошкина Л.А. (Министерство финансов Российской Федерации), Директор Департамента межбюджетных отношений Минфина России </t>
  </si>
  <si>
    <t>2</t>
  </si>
  <si>
    <r>
      <rPr>
        <sz val="10"/>
        <rFont val="Times New Roman"/>
        <family val="1"/>
      </rPr>
      <t>Подпрограмма 2. Выравнивание финансовых возможностей бюджетов субъектов Российской Федерации и местных бюджетов</t>
    </r>
  </si>
  <si>
    <t xml:space="preserve"> управления региональными и муниципальными финансами</t>
  </si>
  <si>
    <t>Развитие федеративных отношений и создание условий для эффективного и ответственного</t>
  </si>
  <si>
    <r>
      <t>_____</t>
    </r>
    <r>
      <rPr>
        <sz val="8"/>
        <rFont val="Times New Roman"/>
        <family val="1"/>
      </rPr>
      <t>-</t>
    </r>
    <r>
      <rPr>
        <sz val="8"/>
        <color indexed="9"/>
        <rFont val="Times New Roman"/>
        <family val="1"/>
      </rPr>
      <t>_</t>
    </r>
    <r>
      <rPr>
        <sz val="8"/>
        <rFont val="Times New Roman"/>
        <family val="1"/>
      </rPr>
      <t>если контрольное событие включено в план реализации государственной программы, присваивается статус "1";</t>
    </r>
  </si>
  <si>
    <r>
      <t>_____</t>
    </r>
    <r>
      <rPr>
        <sz val="8"/>
        <rFont val="Times New Roman"/>
        <family val="1"/>
      </rPr>
      <t>-</t>
    </r>
    <r>
      <rPr>
        <sz val="8"/>
        <color indexed="9"/>
        <rFont val="Times New Roman"/>
        <family val="1"/>
      </rPr>
      <t>_</t>
    </r>
    <r>
      <rPr>
        <sz val="8"/>
        <rFont val="Times New Roman"/>
        <family val="1"/>
      </rPr>
      <t>если контрольное событие включено в ведомственный план, присваивается статус "2";</t>
    </r>
  </si>
  <si>
    <r>
      <t>_____</t>
    </r>
    <r>
      <rPr>
        <sz val="8"/>
        <color indexed="8"/>
        <rFont val="Times New Roman"/>
        <family val="1"/>
      </rPr>
      <t>-</t>
    </r>
    <r>
      <rPr>
        <sz val="8"/>
        <color indexed="9"/>
        <rFont val="Times New Roman"/>
        <family val="1"/>
      </rPr>
      <t>_</t>
    </r>
    <r>
      <rPr>
        <sz val="8"/>
        <color indexed="8"/>
        <rFont val="Times New Roman"/>
        <family val="1"/>
      </rPr>
      <t>если контрольное событие отражает результат выполнения мероприятий приоритетных национальных проектов, присваивается статус "4";</t>
    </r>
  </si>
  <si>
    <r>
      <t>_____</t>
    </r>
    <r>
      <rPr>
        <vertAlign val="superscript"/>
        <sz val="8"/>
        <rFont val="Times New Roman"/>
        <family val="1"/>
      </rPr>
      <t>2</t>
    </r>
    <r>
      <rPr>
        <sz val="8"/>
        <color indexed="9"/>
        <rFont val="Times New Roman"/>
        <family val="1"/>
      </rPr>
      <t>_</t>
    </r>
    <r>
      <rPr>
        <sz val="8"/>
        <color indexed="8"/>
        <rFont val="Times New Roman"/>
        <family val="1"/>
      </rPr>
      <t>Под отчетной датой понимается первое число месяца, следующего за отчетным периодом.</t>
    </r>
  </si>
  <si>
    <r>
      <t>_____</t>
    </r>
    <r>
      <rPr>
        <vertAlign val="superscript"/>
        <sz val="8"/>
        <rFont val="Times New Roman"/>
        <family val="1"/>
      </rPr>
      <t>3</t>
    </r>
    <r>
      <rPr>
        <sz val="8"/>
        <color indexed="9"/>
        <rFont val="Times New Roman"/>
        <family val="1"/>
      </rPr>
      <t>_</t>
    </r>
    <r>
      <rPr>
        <sz val="8"/>
        <color indexed="8"/>
        <rFont val="Times New Roman"/>
        <family val="1"/>
      </rPr>
      <t>Под отчетной датой понимается первое число месяца, следующего за отчетным периодом.</t>
    </r>
  </si>
  <si>
    <r>
      <t>_____</t>
    </r>
    <r>
      <rPr>
        <vertAlign val="superscript"/>
        <sz val="8"/>
        <rFont val="Times New Roman"/>
        <family val="1"/>
      </rPr>
      <t>4</t>
    </r>
    <r>
      <rPr>
        <sz val="8"/>
        <color indexed="9"/>
        <rFont val="Times New Roman"/>
        <family val="1"/>
      </rPr>
      <t>_</t>
    </r>
    <r>
      <rPr>
        <sz val="8"/>
        <color indexed="8"/>
        <rFont val="Times New Roman"/>
        <family val="1"/>
      </rPr>
      <t>Под отчетной датой понимается первое число месяца, следующего за отчетным периодом.</t>
    </r>
  </si>
  <si>
    <t>Ожидаемая дата наступления контрольного события/
ожидаемое значение контрольного события</t>
  </si>
  <si>
    <t>Плановая дата окончания реализации мероприятия/
наступления контрольного события</t>
  </si>
  <si>
    <t>Фактическая дата окончания реализации мероприятия/
наступления контрольного события</t>
  </si>
  <si>
    <r>
      <t>Сводная бюджетная роспись на отчетную дату,
тыс. руб.</t>
    </r>
    <r>
      <rPr>
        <vertAlign val="superscript"/>
        <sz val="10"/>
        <rFont val="Times New Roman"/>
        <family val="1"/>
      </rPr>
      <t>3</t>
    </r>
  </si>
  <si>
    <r>
      <t>предусмотрено ГП</t>
    </r>
    <r>
      <rPr>
        <vertAlign val="superscript"/>
        <sz val="10"/>
        <rFont val="Times New Roman"/>
        <family val="1"/>
      </rPr>
      <t>4</t>
    </r>
  </si>
  <si>
    <t>кассовое исполнение
на отчетную дату</t>
  </si>
  <si>
    <t>* - плна на 2016 год - 310 000 000,0 тыс. руб, по состоянию на 01.04.2016 представлено бюджетных кредитов на сумму 144 858 331,0 тыс. руб.</t>
  </si>
  <si>
    <t>нет</t>
  </si>
  <si>
    <t xml:space="preserve">Причины невыполнения/отклонения сроков, объемов финансирования мероприятий и контрольных событий и их влияние на ход реализации ГП </t>
  </si>
  <si>
    <t xml:space="preserve">Меры нейтрализации/минимизации отклонения по контрольному событию, оказывающего существенное воздействие на реализацию госпрограммы </t>
  </si>
  <si>
    <t xml:space="preserve">Ерошкина Л.А. (Министерство финансов Российской Федерации), директор Департамента межбюджетных отношений Минфина России </t>
  </si>
  <si>
    <t>2.4</t>
  </si>
  <si>
    <t>ОМ 2.4 Создание условий для устойчивого исполнения бюджетов ЗАТО</t>
  </si>
  <si>
    <t xml:space="preserve"> Создание условий для устойчивого исполнения бюджетов ЗАТО</t>
  </si>
  <si>
    <t xml:space="preserve">Подготовлены проекты нормативных правововых актов Правительства Российской Федерации, направленных на повышение эффективности предоставления дотаций бюджетам ЗАТО </t>
  </si>
  <si>
    <t>ОМ 1.1 Актуализация форм и механизмов предоставления межбюджетных трансфертов бюджетам субъектов Российской Федерации</t>
  </si>
  <si>
    <t>Проведение актуализации форм и механизмов предоставления межбюджетных трансфертов бюджетам субъектов Российской Федерации</t>
  </si>
  <si>
    <t>ОМ 1.3 Повышение эффективности предоставления и использования межбюджетных субсидий</t>
  </si>
  <si>
    <t>Повышение эффективности предоставления и использования межбюджетных субсидий</t>
  </si>
  <si>
    <t>1.3.5</t>
  </si>
  <si>
    <t xml:space="preserve">Мероприятие 1.3.5. Подготовка нормативных правовых актов Правительства Российской Федерации, направленных на совершенствование методики предоставления субсидий бюджетам субъектов Российской Федерации из федерального бюджета </t>
  </si>
  <si>
    <t>1.4</t>
  </si>
  <si>
    <t>1.4.2</t>
  </si>
  <si>
    <t>1.5</t>
  </si>
  <si>
    <t>1.5.3</t>
  </si>
  <si>
    <t>1.5.4</t>
  </si>
  <si>
    <t>2.1</t>
  </si>
  <si>
    <t>2.1.1</t>
  </si>
  <si>
    <t>2.3</t>
  </si>
  <si>
    <t>2.3.1</t>
  </si>
  <si>
    <t>2.4.1</t>
  </si>
  <si>
    <t>2.4.6</t>
  </si>
  <si>
    <t>3.2</t>
  </si>
  <si>
    <t>3.2.2</t>
  </si>
  <si>
    <t>4.6</t>
  </si>
  <si>
    <t>4.6.2</t>
  </si>
  <si>
    <t xml:space="preserve">Подпрограмма 4. Совершенствование разграничения полномочий между уровнями публичной власти и контроля за осуществлением переданных федеральных полномочий  </t>
  </si>
  <si>
    <t>ОМ 4.6. Совершенствование организации местного самоуправления в Российской Федерации</t>
  </si>
  <si>
    <t>Мероприятие 4.6.2. Проведение мониторинга организации и развития местного самоуправления в Российской Федерации</t>
  </si>
  <si>
    <t>Министерство юстиции Российской Федерации</t>
  </si>
  <si>
    <t>Совершенствование институциональных основ местного самоуправления</t>
  </si>
  <si>
    <t>Корнеев А.А. (Министерство юстиции Российской Федерации), директор Департамента конституционного законодательства, развития федеративных отношений и местного самоуправления</t>
  </si>
  <si>
    <t xml:space="preserve"> Создание стимулов к улучшению качества управления бюджетным процессом в субъектах Российской Федерации и муниципальных образованиях на базе повышения эффективности использования бюджетных средств и внедрения передовых технологий управления бюджетным процессом, отсутствие просроченной кредиторской задолженности по исполнению обязательств за счет средств консолидированных бюджетов субъектов Российской Федерации и соблюдение требований бюджетного законодательства участниками бюджетного процесса на региональном и местном уровнях</t>
  </si>
  <si>
    <t>ОМ 3.2 Оценка качества управления региональными и муниципальными финансами</t>
  </si>
  <si>
    <t>3.2.1</t>
  </si>
  <si>
    <t>Оценка сбалансированности местных бюджетов и определение основных тенденций поступления доходов и исполнения  расходных обязательств местных бюджетов</t>
  </si>
  <si>
    <t>Заключение соглашений, которые предусматривают меры по социально-экономическому развитию и оздоровлению государственных финансов субъектов Российской Федерации, заключаемым, с высшими должностными лицами субъектов Российской Федерации, получающих дотации на выравнивание бюджетной обеспеченности субъектов Российской Федерации</t>
  </si>
  <si>
    <t>ОМ 2.3 Предоставление дополнительной финансовой помощи в виде бюджетных кредитов бюджетам субъектов Российской Федерации</t>
  </si>
  <si>
    <t>Мероприятие 2.3.1. Мониторинг выполнения субъектами Российской Федерации условий соглашений о предоставлении бюджетам субъектов Российской Федерации бюджетных кредитов</t>
  </si>
  <si>
    <t>Обеспечение текущей сбалансированности бюджетов субъектов Российской Федерации, а также поддержка отдельных направлений расходов бюджетов субъектов Российской Федерации</t>
  </si>
  <si>
    <t>ОМ 2.1 Выравнивание бюджетной обеспеченности субъектов Российской Федерации</t>
  </si>
  <si>
    <t xml:space="preserve"> Создание условий для устойчивого исполнения консолидированных бюджетов субъектов Российской Федерации в результате обеспечения минимально гарантированного уровня бюджетной обеспеченности субъектов Российской Федерации</t>
  </si>
  <si>
    <t>Сформированы исходные данные для проведения расчетов распределения дотаций на выравнивание бюджетной обеспеченности субъектов Российской Федерации</t>
  </si>
  <si>
    <t xml:space="preserve">ОМ 1.5 Актуализация распределения доходных источников между уровнями бюджетной системы Российской Федерации </t>
  </si>
  <si>
    <t xml:space="preserve">Мероприятие 1.4.2. Выполнение Минфином России функций главного распорядителя средств федерального бюджета по предоставлению единой субвенции бюджетам субъектов Российской Федерации </t>
  </si>
  <si>
    <t xml:space="preserve">Предоставление единой субвенции бюджетам субъектов Российской Федерации </t>
  </si>
  <si>
    <t>ОМ 1.4 Повышение эффективности предоставления и использования субвенций</t>
  </si>
  <si>
    <t>Повышение эффективности предоставления и использования субвенций</t>
  </si>
  <si>
    <t>Повышение эффективности предоставления и  использования межбюджетных субсидий</t>
  </si>
  <si>
    <t>2.2</t>
  </si>
  <si>
    <t>ОМ 2.2 Поддержка мер по обеспечению сбалансированности бюджетов субъектов Российской Федерации и муниципальных образований и компенсация дополнительных расходов, возникших в результате решений, принятых органами власти другого уровня</t>
  </si>
  <si>
    <t>Создание условий для устойчивого исполнения консолидированных бюджетов субъектов Российской Федерации</t>
  </si>
  <si>
    <t>1.3.3</t>
  </si>
  <si>
    <t>Мероприятие 1.3.3. Осуществление мониторинга предоставления субсидий бюджетам субъектов Российской Федерации из федерального бюджета и достижения значений показателей результативности использования субсидий субъектами Российской Федерации</t>
  </si>
  <si>
    <t>1.3.4</t>
  </si>
  <si>
    <t>Премирование муниципальных образований – победителей Всероссийского конкурса "Лучшая муниципальная практика", стимулирование применения примеров лучшей практики деятельности органов местного самоуправления, выявленных на указанном конкурсе</t>
  </si>
  <si>
    <t xml:space="preserve">Отчетный период </t>
  </si>
  <si>
    <t>Государственная программа "Развитие федеративных отношений и создание условий для эффективного и ответственного управления региональными и муниципальными финансами"</t>
  </si>
  <si>
    <t>Повышение эффективности государственного управления в сфере организации межбюджетных отношений</t>
  </si>
  <si>
    <t>Контрольное событие 1.3.3.3. Подготовлена и направлена в федеральные органы исполнительной власти форма для осуществления мониторинга предоставления субсидий бюджетам субъектов Российской Федерации за отчетный финансовый год</t>
  </si>
  <si>
    <t>Контрольное событие 1.3.3.1. В Правительство Российской Федерации внесен проект распоряжения Правительства Российской Федерации об увеличении резервного фонда Правительства Российской Федерации за счет бюджетных ассигнований, предусмотренных в федеральном бюджете на текущий финансовый год на предоставление субсидий бюджетам субъектов Российской Федерации, в отношении которых в установленный срок не заключены соглашения</t>
  </si>
  <si>
    <t>Мероприятие 1.3.4. Подготовка предложений по совершенствованию механизма предоставления субсидий из федерального бюджета бюджетам субъектов Российской Федерации</t>
  </si>
  <si>
    <t>Сформированы предложения по совершенствованию механизма  предоставления субсидий из федерального бюджета бюджетам субъектов Российской Федерации</t>
  </si>
  <si>
    <t>Контрольное событие 1.3.4.1. Подготовлен проект распоряжения Правительства Российской Федерации об утверждении предельного уровня софинансирования расходного обязательства субъекта Российской Федерации из федерального бюджета по субъектам Российской Федерации на очередной финансовый год и плановый период</t>
  </si>
  <si>
    <t xml:space="preserve">Подготовлены проекты нормативных правовых актов Правительства Российской Федерации, направленных на совершенствование методики предоставления субсидий бюджетам субъектов Российской Федерации из федерального бюджета </t>
  </si>
  <si>
    <t>-</t>
  </si>
  <si>
    <t>Контрольное событие 1.4.2.1. Внесен в Правительство Российской Федерации перечень субвенций из федерального бюджета бюджетам субъектов Российской Федерации, формирующих единую субвенцию бюджетам субъектов Российской Федерации из федерального бюджета, на очередной финансовый год и плановый период</t>
  </si>
  <si>
    <t>Контрольное событие 1.4.2.4. Проведен мониторинг осуществления федеральными органами исполнительной власти в отчетном финансовом году оценки эффективности деятельности органов государственной власти субъектов Российской Федерации по осуществлению переданных им полномочий Российской Федерации, в целях финансового обеспечения которых предусмотрены субвенции, формирующие единую субвенцию</t>
  </si>
  <si>
    <t>Выявление рисков несбалансированности бюджетов субъектов Российской Федерации и местных бюджетов (недостаточность средств на финансирование первоочередных расходов, возникновение обязательств по погашению накопленной задолженности); снижение доли дотаций в доходах консолидированных бюджетов субъектов Российской Федерации</t>
  </si>
  <si>
    <t>Мероприятие 1.5.3. Расчет нормативов распределения доходов от уплаты акцизов на автомобильный бензин, прямогонный бензин, дизельное топливо, моторные масла для дизельных и (или) карбюраторных (инжекторных) двигателей, производимые на территории Российской Федерации</t>
  </si>
  <si>
    <t>Мероприятие 1.5.4. Расчет нормативов распределения налоговых доходов от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подлежащих зачислению в бюджеты субъектов Российской Федерации</t>
  </si>
  <si>
    <t>Установление нормативов распределения налоговых доходов от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подлежащих зачислению в бюджеты субъектов Российской Федерации</t>
  </si>
  <si>
    <t>Установление нормативов распределения доходов от уплаты акцизов на автомобильный бензин, прямогонный бензин, дизельное топливо, моторные масла для дизельных и (или) карбюраторных (инжекторных) двигателей, производимые на территории Российской Федерации</t>
  </si>
  <si>
    <t>Мероприятие 2.1.1. Сбор и сверка исходных данных для распределения дотаций на выравнивание бюджетной обеспеченности субъектов Российской Федерации на очередной финансовый год и плановый период</t>
  </si>
  <si>
    <t>Контрольное событие 2.1.1.1. Осуществлен запрос информации в федеральные органы исполнительной власти для представления исходных данных, необходимых для проведения расчетов распределения дотаций на выравнивание бюджетной обеспеченности субъектов Российской Федерации</t>
  </si>
  <si>
    <t>Мероприятие 2.1.4. Подготовка и заключение соглашений,  которые предусматривают меры по социально-экономическому развитию и оздоровлению государственных финансов субъектов Российской Федерации, с высшими должностными лицами субъектов Российской Федерации (руководителями высших исполнительных органов государственной власти субъектов Российской Федерации), получающих дотации на выравнивание бюджетной обеспеченности субъектов Российской Федерации</t>
  </si>
  <si>
    <t>2.1.4</t>
  </si>
  <si>
    <t>Контроль выполнения субъектами Российской Федерации условий соглашений о предоставлении бюджетам субъектов Российской Федерации бюджетных кредитов</t>
  </si>
  <si>
    <t>Контрольное событие 2.3.1.1. Сбор отчетности о выполнении субъектами Российской Федерации условий соглашений о предоставлении бюджетам субъектов Российской Федерации бюджетных кредитов за отчетный финансовый год</t>
  </si>
  <si>
    <t>Контрольное событие 2.3.1.2. Проведен анализ  выполнения субъектами Российской Федерации условий соглашений о предоставлении бюджетам субъектов Российской Федерации бюджетных кредитов за отчетный финансовый год</t>
  </si>
  <si>
    <t>2.3.2</t>
  </si>
  <si>
    <t xml:space="preserve">Мероприятие 2.3.2. Мониторинг долговой политики субъектов Российской Федерации                              </t>
  </si>
  <si>
    <t>Соблюдение субъектами Российской Федерации финансовой дисциплины, мотивация к проведению сбалансированной долговой политики субъектов Российской Федерации, сохранению долговой нагрузки региональных бюджетов на экономически безопасном уровне</t>
  </si>
  <si>
    <t>Контрольное событие 2.3.2.1. Сбор отчетности о выполнении субъектами Российской Федерации условий реструктуризации задолженности по бюджетным кредитам</t>
  </si>
  <si>
    <t>Контрольное событие 2.3.2.2. Проведен анализ выполнения в отчетном финансовом году субъектами Российской Федерации условий реструктуризации задолженности по бюджетным кредитам</t>
  </si>
  <si>
    <t>1</t>
  </si>
  <si>
    <t>Мероприятие 2.4.1. Сбор и сверка исходных данных для распределения дотаций бюджетам ЗАТО</t>
  </si>
  <si>
    <t>Формирование и сверка исходных данных для проведения расчетов распределения дотаций бюджетам ЗАТО</t>
  </si>
  <si>
    <t>Контрольное событие 2.4.1.1. До ЗАТО доведен перечень исходных данных, необходимых для распределения дотаций бюджетам ЗАТО</t>
  </si>
  <si>
    <t>Мероприятие 2.4.4. Мониторинг выполнения ЗАТО соглашений о  предоставлении и обеспечении эффективного использования дотации на компенсацию дополнительных расходов и (или) потерь бюджетов ЗАТО, связанных с особым режимом безопасного функционирования</t>
  </si>
  <si>
    <t>Контрольное событие 2.4.4.1. Проведен мониторинг выполнения в отчетном году соглашений о  предоставлении и обеспечении эффективного использования дотации на компенсацию дополнительных расходов и (или) потерь бюджетов ЗАТО, связанных с особым режимом безопасного функционирования</t>
  </si>
  <si>
    <t>Мероприятие 3.2.1. Сбор информации, необходимой для осуществления мониторинга и оценки качества управления региональными финансами (в т.ч. в части соблюдения требований бюджетного законодательства)</t>
  </si>
  <si>
    <t>Проведение оценки качества управления региональными финансами (в т.ч. в части соблюдения требований бюджетного законодательства)</t>
  </si>
  <si>
    <t>Контрольное событие 3.2.1.1. На официальном сайте Минфина России размещены формы для заполнения субъектами Российской Федерации информации, необходимой для проведения оценки качества управления региональными финансами за отчетный финансовый год</t>
  </si>
  <si>
    <t xml:space="preserve">Мероприятие 3.2.2. Проведение мониторинга и оценки качества управления региональными финансами  (в т.ч. в части соблюдения требований бюджетного законодательства) и публикация результатов на официальном сайте Минфина России </t>
  </si>
  <si>
    <t>Мотивация субъектов Российской Федерации к повышению оценки качества управления региональными финансами (в т.ч. в части соблюдения требований бюджетного законодательства) в целях повышения указанной оценки</t>
  </si>
  <si>
    <t xml:space="preserve">Контрольное событие 3.2.2.1. Результаты соблюдения в отчетном финансовом году требований Бюджетного кодекса Российской Федерации опубликованы на официальном сайте Минфина России  в  соответствии с приказом Минфина России от 3 декабря 2010 г. № 552 «О Порядке осуществления мониторинга и оценки качества управления региональными финансами» </t>
  </si>
  <si>
    <t>Мероприятие 3.2.3. Проведение мониторинга местных бюджетов Российской Федерации и межбюджетных отношений в субъектах Российской Федерации на региональном и муниципальном уровнях</t>
  </si>
  <si>
    <t>3.2.3</t>
  </si>
  <si>
    <t>Контрольное событие 3.2.3.1. Опубликованы на официальном сайте Минфина России результаты мониторинга местных бюджетов и межбюджетных отношений в субъектах Российской Федерации на региональном и муниципальном уровнях за отчетный финансовый год</t>
  </si>
  <si>
    <t>3.4</t>
  </si>
  <si>
    <t>ОМ 3.4  Методическая поддержка реализации мероприятий по повышению качества управления государственными финансами субъектов Российской Федерации и муниципальными финансами</t>
  </si>
  <si>
    <t xml:space="preserve"> Методическая поддержка реализации мероприятий по повышению качества управления государственными финансами повысит качество управления государственными финансами субъектов Российской Федерации и муниципальными финансами и будет способствовать соблюдению требований бюджетного законодательства Российской Федерации участниками бюджетного процесса на региональном и местном уровнях</t>
  </si>
  <si>
    <t>3.4.1</t>
  </si>
  <si>
    <t>Мероприятие 3.4.1. Разработка методических рекомендаций субъектам Российской Федерации, оказание консультационной и иной помощи субъектам Российской Федерации</t>
  </si>
  <si>
    <t>Повышение качества управления региональными муниципальными финансами</t>
  </si>
  <si>
    <t>Выявление тенденций развития системы местного самоуправления в Российской Федерации</t>
  </si>
  <si>
    <t>Контрольное событие 4.6.2.1. Подготовлены и направлены в Правительство Российской Федерации результаты ежегодного мониторинга организации и развития местного самоуправления в Российской Федерации за отчетный финансовый год</t>
  </si>
  <si>
    <t>4.2</t>
  </si>
  <si>
    <t>4.2.4</t>
  </si>
  <si>
    <t>ОМ 4.2. Оптимизация состава закрепленных за органами государственной власти субъектов Российской Федерации и органами местного самоуправления полномочий и совершенствование механизмов их реализации</t>
  </si>
  <si>
    <t>Министерство юстиции Российской Федерации
Министерство экономического развития Российской Федерации</t>
  </si>
  <si>
    <t>Обеспечение соблюдения  общих принципов разграничения полномочий между уровнями публичной власти в Российской Федерации</t>
  </si>
  <si>
    <t>Егоров И.В. (Министерство экономического развития Российской Федерации), директор Департамента регионального развития Минэкономразвития России</t>
  </si>
  <si>
    <t>Дерегулирование полномочий органов государственной власти субъектов Российской Федерации и органов местного самоуправления</t>
  </si>
  <si>
    <t>Подпрограмма 3. Содействие повышению качества управления региональными и муниципальными финансами и эффективности деятельности органов государственной власти субъектов Российской Федерации по повышению уровня социально-экономического развития субъектов Российской Федерации и муниципальных образований</t>
  </si>
  <si>
    <t xml:space="preserve"> II квартал 2020 г.</t>
  </si>
  <si>
    <t>Контрольное событие 1.1.3.2. Обеспечено рассмотрение в соответствии с решениями Государственной Думы и Совета Федерации Федерального Собрания Российской Федерации проектов нормативных правовых актов, предусматривающих правила предоставления и распределения межбюджетных трансфертов из федерального бюджета бюджетам субъектов Российской Федерации, а также иных актов и материалов в соответствии с Бюджетным кодексом Российской Федерации на заседаниях трехсторонней комиссии по вопросам межбюджетных отношений</t>
  </si>
  <si>
    <t>ОМ 1.2 Повышение эффективности предоставления нецелевых межбюджетных трансфертов</t>
  </si>
  <si>
    <t>Создание условий для стабильности и предсказуемости предоставления нецелевых межбюджетных трансфертов бюджетам субъектов Российской Федерации, снижение рисков несбалансированности консолидированных бюджетов субъектов Российской Федерации</t>
  </si>
  <si>
    <t xml:space="preserve">Контрольное событие 1.3.5.1. Внесены изменения в Правила формирования, предоставления и распределения субсидий из федерального бюджета бюджетам субъектов Российской Федерации </t>
  </si>
  <si>
    <t>Контрольное событие 1.5.1.1. Осуществлен запрос информации в федеральные органы исполнительной власти для представления исходных данных, необходимых для проведения расчетов нормативов распределения доходов от уплаты акцизов на автомобильный бензин, прямогонный бензин, дизельное топливо, моторные масла для дизельных и (или) карбюраторных (инжекторных) двигателей, производимые на территории Российской Федерации</t>
  </si>
  <si>
    <t>Контрольное событие 1.5.2.1. Осуществлен запрос информации в федеральные органы исполнительной власти для представления исходных данных, необходимых для проведения расчетов нормативов распределения налоговых доходов от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подлежащих зачислению в бюджеты субъектов Российской Федерации</t>
  </si>
  <si>
    <t xml:space="preserve">Контрольное событие 2.1.4.3. Заключены соглашения, которые предусматривают меры по социально-экономическому развитию и оздоровлению государственных финансов субъектов Российской Федерации </t>
  </si>
  <si>
    <t>2.1.6</t>
  </si>
  <si>
    <t>Мероприятие 2.1.6. Мониторинг выполнения субъектами Российской Федерации отдельных обязательств по соглашениям, которые предусматривают меры по социально-экономическому развитию и оздоровлению государственных финансов субъектов Российской Федерации, заключенных с высшими должностными лицами субъектов Российской Федерации (руководителями высших исполнительных органов государственной власти субъектов Российской Федерации), получающих дотации на выравнивание бюджетной обеспеченности субъектов Российской Федерации</t>
  </si>
  <si>
    <t>Контроль выполнения субъектами Российской Федерации обязательств по соглашениям, которые предусматривают меры по социально-экономическому развитию и оздоровлению государственных финансов субъектов Российской Федерации</t>
  </si>
  <si>
    <t>Контрольное событие 2.1.6.1. Проведен мониторинг  выполнения субъектами Российской Федерации в отчетном финансовом году отдельных обязательств по соглашениям, которые предусматривают меры по социально-экономическому развитию и оздоровлению государственных финансов субъектов Российской Федерации</t>
  </si>
  <si>
    <t>Контрольное событие 2.1.6.2. Проведен мониторинг  выполнения субъектами Российской Федерации в отчетном финансовом году обязательств по непревышению значения показателя доли просроченной кредиторской задолженности бюджетов субъектов Российской Федерации и местных бюджетов в расходах консолидированных бюджетов субъектов Российской Федерации, установленного приложением № 2 к государственной программе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</si>
  <si>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Контрольное событие 3.4.1.1. Утверждены формы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субъектов Российской Федерации, а также подготовка методических указаний по их заполнению</t>
  </si>
  <si>
    <t>3.6</t>
  </si>
  <si>
    <t>ОМ 3.6 Поощрение и распространение применения примеров лучшей практики деятельности органов местного самоуправления по организации муниципального управления и решению вопросов местного значения муниципальных образований</t>
  </si>
  <si>
    <t>Мероприятие 4.2.3. Проведение мониторинга расходных обязательств субъектов Российской Федерации</t>
  </si>
  <si>
    <t>Контрольное событие 4.2.3.2. Подготовлены предложения по внесению изменений в нормативные правовые акты Российской Федерации в целях дерегулирования полномочий субъектов Российской Федерации</t>
  </si>
  <si>
    <t>Контрольное событие 4.2.3.3. В Правительство Российской Федерации внесен проект постановления Правительства Российской Федерации "О внесении изменений в некоторые акты Правительства Российской Федерации", в целях создания постоянно действующего механизма выявления закрепляемых в проектах нормативных правовых актов избыточных требований, устанавливающих  расходные полномочия субъектов Российской Федерации и органов местного самоуправления</t>
  </si>
  <si>
    <t>3.5</t>
  </si>
  <si>
    <t>ОМ 3.5 Поощрение субъектов Российской Федерации в целях содействия достижению и (или) поощрения достижения наилучших значений показателей по итогам оценки эффективности деятельности органов исполнительной власти субъектов Российской Федерации</t>
  </si>
  <si>
    <t>Поощрение субъектов Российской Федерации по итогам оценки эффективности деятельности органов исполнительной власти субъектов Российской Федерации</t>
  </si>
  <si>
    <t xml:space="preserve">Министерство экономического развития Российской Федерации </t>
  </si>
  <si>
    <t>Мероприятие 3.5.1. Поощрение субъектов Российской Федерации в целях содействия достижению и (или) поощрения достижения показателей деятельности органов исполнительной власти субъектов Российской Федерации</t>
  </si>
  <si>
    <t>Контрольное событие 3.5.1.1. Подготовлен проект распоряжения Правительства Российской Федерации о распределении дотаций (грантов) бюджетам субъектов Российской Федерации за достижение показателей деятельности органов исполнительной власти субъектов Российской Федерации</t>
  </si>
  <si>
    <t>3.5.1</t>
  </si>
  <si>
    <t>Мероприятие 3.5.2. Подготовка правил предоставления межбюджетных трансфертов субъектам Российской Федерации в целях содействия достижению и (или) поощрения достижения показателей деятельности органов исполнительной власти субъектов Российской Федерации</t>
  </si>
  <si>
    <t>3.5.2</t>
  </si>
  <si>
    <t>Меры нейтрализации не требуются</t>
  </si>
  <si>
    <t>В соответствии с решениями Правительства Российской Федерации бюджетные ассигнования, предусмотренные ранее Федеральным законом от 2 декабря 2019 г. № 380-ФЗ «О федеральном бюджете на 2020 год и на плановый период 2021 и 2022 годов» бюджетам субъектов Российской Федерации за достижение показателей деятельности органов исполнительной власти субъектов Российской Федерации (межбюджетные трансферты), утвержденных Указом Президента Российской Федерации от 25 апреля 2019 года "Об оценке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2020 году  перераспределены на иные цели.</t>
  </si>
  <si>
    <t>В отношении контрольного события 4.2.3.2. Минэкономразвития России не уполномочено влиять на сроки принятия внесенного проекта правового акта Правительства Российской Федерации.</t>
  </si>
  <si>
    <t>Контрольное событие 3.5.2.1. Подготовлен проект постановления Правительства Российской Федерации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</si>
  <si>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Мероприятие 1.1.3. Обсуждение и согласование предложений по совершенствованию механизмов предоставления межбюджетных трансфертов на заседаниях референтных групп</t>
  </si>
  <si>
    <t>1.1.3</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</si>
</sst>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FC19]d\ mmmm\ yyyy\ &quot;г.&quot;"/>
    <numFmt numFmtId="176" formatCode="0.0"/>
    <numFmt numFmtId="177" formatCode="mmm/yyyy"/>
  </numFmts>
  <fonts count="46">
    <font>
      <sz val="10"/>
      <name val="Arial Cyr"/>
      <family val="0"/>
    </font>
    <font>
      <sz val="10"/>
      <name val="Times New Roman"/>
      <family val="1"/>
    </font>
    <font>
      <vertAlign val="superscript"/>
      <sz val="10"/>
      <name val="Times New Roman"/>
      <family val="1"/>
    </font>
    <font>
      <sz val="11"/>
      <name val="Times New Roman"/>
      <family val="1"/>
    </font>
    <font>
      <sz val="8"/>
      <color indexed="9"/>
      <name val="Times New Roman"/>
      <family val="1"/>
    </font>
    <font>
      <vertAlign val="superscript"/>
      <sz val="8"/>
      <name val="Times New Roman"/>
      <family val="1"/>
    </font>
    <font>
      <sz val="8"/>
      <name val="Times New Roman"/>
      <family val="1"/>
    </font>
    <font>
      <b/>
      <sz val="10"/>
      <name val="Times New Roman"/>
      <family val="1"/>
    </font>
    <font>
      <sz val="14"/>
      <name val="Times New Roman"/>
      <family val="1"/>
    </font>
    <font>
      <sz val="8"/>
      <color indexed="8"/>
      <name val="Times New Roman"/>
      <family val="1"/>
    </font>
    <font>
      <i/>
      <sz val="11"/>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11"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5" fillId="32" borderId="0" applyNumberFormat="0" applyBorder="0" applyAlignment="0" applyProtection="0"/>
  </cellStyleXfs>
  <cellXfs count="89">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top" wrapText="1"/>
    </xf>
    <xf numFmtId="0" fontId="1" fillId="0" borderId="0" xfId="0" applyFont="1" applyAlignment="1">
      <alignment vertical="top"/>
    </xf>
    <xf numFmtId="0" fontId="1" fillId="0" borderId="10" xfId="0" applyFont="1" applyBorder="1" applyAlignment="1">
      <alignment horizontal="center" vertical="top"/>
    </xf>
    <xf numFmtId="0" fontId="1" fillId="0" borderId="11" xfId="0" applyFont="1" applyBorder="1" applyAlignment="1">
      <alignment horizontal="center" vertical="top" wrapText="1"/>
    </xf>
    <xf numFmtId="0" fontId="1" fillId="0" borderId="11" xfId="0" applyFont="1" applyBorder="1" applyAlignment="1">
      <alignment horizontal="center" vertical="top"/>
    </xf>
    <xf numFmtId="0" fontId="1" fillId="0" borderId="0" xfId="0" applyFont="1" applyAlignment="1">
      <alignment horizontal="right"/>
    </xf>
    <xf numFmtId="0" fontId="1" fillId="0" borderId="0" xfId="0" applyFont="1" applyAlignment="1">
      <alignment horizontal="left"/>
    </xf>
    <xf numFmtId="0" fontId="1" fillId="0" borderId="0" xfId="0" applyFont="1" applyBorder="1" applyAlignment="1">
      <alignment horizontal="left"/>
    </xf>
    <xf numFmtId="0" fontId="1" fillId="0" borderId="0" xfId="0" applyFont="1" applyBorder="1" applyAlignment="1">
      <alignment horizontal="center"/>
    </xf>
    <xf numFmtId="0" fontId="6" fillId="0" borderId="0" xfId="0" applyFont="1" applyAlignment="1">
      <alignment/>
    </xf>
    <xf numFmtId="49" fontId="1" fillId="0" borderId="10" xfId="0" applyNumberFormat="1" applyFont="1" applyFill="1" applyBorder="1" applyAlignment="1">
      <alignment horizontal="center" vertical="top"/>
    </xf>
    <xf numFmtId="0" fontId="1" fillId="0" borderId="12" xfId="0" applyFont="1" applyBorder="1" applyAlignment="1">
      <alignment horizontal="left"/>
    </xf>
    <xf numFmtId="0" fontId="1" fillId="0" borderId="0" xfId="0" applyNumberFormat="1" applyFont="1" applyAlignment="1">
      <alignment horizontal="center" vertical="center"/>
    </xf>
    <xf numFmtId="14" fontId="1" fillId="0" borderId="10" xfId="0" applyNumberFormat="1" applyFont="1" applyFill="1" applyBorder="1" applyAlignment="1">
      <alignment horizontal="center" vertical="center" wrapText="1"/>
    </xf>
    <xf numFmtId="0" fontId="1" fillId="0" borderId="12" xfId="0" applyFont="1" applyFill="1" applyBorder="1" applyAlignment="1">
      <alignment/>
    </xf>
    <xf numFmtId="0" fontId="1" fillId="0" borderId="12" xfId="0" applyFont="1" applyBorder="1" applyAlignment="1">
      <alignment horizontal="center"/>
    </xf>
    <xf numFmtId="0" fontId="8" fillId="0" borderId="0" xfId="0" applyNumberFormat="1" applyFont="1" applyAlignment="1">
      <alignment horizontal="center" vertical="center"/>
    </xf>
    <xf numFmtId="2" fontId="1" fillId="0" borderId="0" xfId="0" applyNumberFormat="1" applyFont="1" applyAlignment="1">
      <alignment horizontal="right"/>
    </xf>
    <xf numFmtId="2" fontId="1" fillId="0" borderId="0" xfId="0" applyNumberFormat="1" applyFont="1" applyAlignment="1">
      <alignment horizontal="left"/>
    </xf>
    <xf numFmtId="2" fontId="1" fillId="0" borderId="0" xfId="0" applyNumberFormat="1" applyFont="1" applyAlignment="1">
      <alignment/>
    </xf>
    <xf numFmtId="4" fontId="8" fillId="0" borderId="0" xfId="0" applyNumberFormat="1" applyFont="1" applyAlignment="1">
      <alignment horizontal="center" vertical="center"/>
    </xf>
    <xf numFmtId="0" fontId="6" fillId="0" borderId="0" xfId="0" applyFont="1" applyAlignment="1">
      <alignment horizontal="left"/>
    </xf>
    <xf numFmtId="0" fontId="4" fillId="0" borderId="0" xfId="0" applyFont="1" applyAlignment="1">
      <alignment horizontal="left"/>
    </xf>
    <xf numFmtId="174" fontId="1" fillId="33" borderId="13" xfId="52" applyNumberFormat="1" applyFont="1" applyFill="1" applyBorder="1" applyAlignment="1" applyProtection="1">
      <alignment horizontal="center" vertical="center" wrapText="1"/>
      <protection/>
    </xf>
    <xf numFmtId="0" fontId="1" fillId="33" borderId="10" xfId="0" applyNumberFormat="1" applyFont="1" applyFill="1" applyBorder="1" applyAlignment="1">
      <alignment horizontal="center" vertical="center" wrapText="1"/>
    </xf>
    <xf numFmtId="2" fontId="1" fillId="33" borderId="10" xfId="0" applyNumberFormat="1" applyFont="1" applyFill="1" applyBorder="1" applyAlignment="1">
      <alignment horizontal="center" vertical="center" wrapText="1"/>
    </xf>
    <xf numFmtId="174" fontId="8" fillId="0" borderId="0" xfId="0" applyNumberFormat="1" applyFont="1" applyAlignment="1">
      <alignment horizontal="center" vertical="center"/>
    </xf>
    <xf numFmtId="0" fontId="1" fillId="0" borderId="1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8" fillId="0" borderId="0" xfId="0" applyNumberFormat="1" applyFont="1" applyBorder="1" applyAlignment="1">
      <alignment horizontal="center" vertical="center"/>
    </xf>
    <xf numFmtId="174" fontId="1" fillId="0" borderId="0" xfId="0" applyNumberFormat="1" applyFont="1" applyAlignment="1">
      <alignment horizontal="center" vertical="center"/>
    </xf>
    <xf numFmtId="174" fontId="8" fillId="0" borderId="0" xfId="0" applyNumberFormat="1" applyFont="1" applyBorder="1" applyAlignment="1">
      <alignment horizontal="center" vertical="center"/>
    </xf>
    <xf numFmtId="0" fontId="1" fillId="0" borderId="10" xfId="0" applyNumberFormat="1" applyFont="1" applyFill="1" applyBorder="1" applyAlignment="1">
      <alignment horizontal="center" vertical="center" wrapText="1"/>
    </xf>
    <xf numFmtId="174" fontId="1" fillId="0" borderId="13" xfId="52" applyNumberFormat="1" applyFont="1" applyFill="1" applyBorder="1" applyAlignment="1" applyProtection="1">
      <alignment horizontal="center" vertical="center" wrapText="1"/>
      <protection/>
    </xf>
    <xf numFmtId="4" fontId="1" fillId="0" borderId="13" xfId="52" applyNumberFormat="1" applyFont="1" applyFill="1" applyBorder="1" applyAlignment="1" applyProtection="1">
      <alignment horizontal="center" vertical="center" wrapText="1"/>
      <protection/>
    </xf>
    <xf numFmtId="174" fontId="1" fillId="0" borderId="14" xfId="52" applyNumberFormat="1" applyFont="1" applyFill="1" applyBorder="1" applyAlignment="1" applyProtection="1">
      <alignment horizontal="center" vertical="center" wrapText="1"/>
      <protection/>
    </xf>
    <xf numFmtId="174" fontId="1"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10" fillId="0" borderId="10"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14" fontId="1" fillId="0" borderId="10" xfId="0" applyNumberFormat="1" applyFont="1" applyFill="1" applyBorder="1" applyAlignment="1">
      <alignment horizontal="center" vertical="center"/>
    </xf>
    <xf numFmtId="14" fontId="1" fillId="0" borderId="15"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74" fontId="1" fillId="0" borderId="10" xfId="52" applyNumberFormat="1" applyFont="1" applyFill="1" applyBorder="1" applyAlignment="1" applyProtection="1">
      <alignment horizontal="center" vertical="center" wrapText="1"/>
      <protection/>
    </xf>
    <xf numFmtId="49" fontId="1" fillId="0" borderId="17"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14" fontId="1" fillId="0" borderId="16" xfId="0" applyNumberFormat="1" applyFont="1" applyFill="1" applyBorder="1" applyAlignment="1">
      <alignment horizontal="center" vertical="center" wrapText="1"/>
    </xf>
    <xf numFmtId="2" fontId="1" fillId="0" borderId="16" xfId="0" applyNumberFormat="1" applyFont="1" applyFill="1" applyBorder="1" applyAlignment="1">
      <alignment horizontal="center" vertical="center" wrapText="1"/>
    </xf>
    <xf numFmtId="14" fontId="1" fillId="0" borderId="0" xfId="0" applyNumberFormat="1" applyFont="1" applyFill="1" applyAlignment="1">
      <alignment horizontal="center" vertical="center"/>
    </xf>
    <xf numFmtId="0" fontId="1" fillId="0" borderId="11" xfId="0" applyNumberFormat="1" applyFont="1" applyFill="1" applyBorder="1" applyAlignment="1">
      <alignment horizontal="left" vertical="center" wrapText="1"/>
    </xf>
    <xf numFmtId="0" fontId="1" fillId="0" borderId="18" xfId="0" applyNumberFormat="1" applyFont="1" applyFill="1" applyBorder="1" applyAlignment="1">
      <alignment horizontal="left" vertical="center" wrapText="1"/>
    </xf>
    <xf numFmtId="0" fontId="1" fillId="0" borderId="19" xfId="0" applyNumberFormat="1" applyFont="1" applyFill="1" applyBorder="1" applyAlignment="1">
      <alignment horizontal="left" vertical="center" wrapText="1"/>
    </xf>
    <xf numFmtId="0" fontId="7" fillId="0" borderId="17"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0" fontId="1" fillId="33" borderId="17" xfId="0" applyNumberFormat="1" applyFont="1" applyFill="1" applyBorder="1" applyAlignment="1">
      <alignment horizontal="center" vertical="center" wrapText="1"/>
    </xf>
    <xf numFmtId="0" fontId="1" fillId="33" borderId="20" xfId="0" applyNumberFormat="1" applyFont="1" applyFill="1" applyBorder="1" applyAlignment="1">
      <alignment horizontal="center" vertical="center" wrapText="1"/>
    </xf>
    <xf numFmtId="0" fontId="1" fillId="33" borderId="21" xfId="0" applyNumberFormat="1" applyFont="1" applyFill="1" applyBorder="1" applyAlignment="1">
      <alignment horizontal="center" vertical="center" wrapText="1"/>
    </xf>
    <xf numFmtId="0" fontId="1" fillId="0" borderId="0" xfId="0" applyFont="1" applyAlignment="1">
      <alignment horizontal="center"/>
    </xf>
    <xf numFmtId="0" fontId="1" fillId="0" borderId="18" xfId="0" applyFont="1" applyFill="1" applyBorder="1" applyAlignment="1">
      <alignment horizontal="left"/>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0" xfId="0" applyFont="1" applyAlignment="1">
      <alignment horizontal="left"/>
    </xf>
    <xf numFmtId="49" fontId="1" fillId="0" borderId="18" xfId="0" applyNumberFormat="1" applyFont="1" applyFill="1" applyBorder="1" applyAlignment="1">
      <alignment horizontal="left"/>
    </xf>
    <xf numFmtId="0" fontId="1" fillId="0" borderId="17"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2" fontId="1" fillId="0" borderId="15" xfId="0" applyNumberFormat="1" applyFont="1" applyBorder="1" applyAlignment="1">
      <alignment horizontal="center" vertical="top" wrapText="1"/>
    </xf>
    <xf numFmtId="2" fontId="1" fillId="0" borderId="16" xfId="0" applyNumberFormat="1" applyFont="1" applyBorder="1" applyAlignment="1">
      <alignment horizontal="center" vertical="top" wrapText="1"/>
    </xf>
    <xf numFmtId="0" fontId="1" fillId="0" borderId="11" xfId="0" applyFont="1" applyBorder="1" applyAlignment="1">
      <alignment horizontal="center" vertical="top"/>
    </xf>
    <xf numFmtId="0" fontId="1" fillId="0" borderId="18" xfId="0" applyFont="1" applyBorder="1" applyAlignment="1">
      <alignment horizontal="center" vertical="top"/>
    </xf>
    <xf numFmtId="0" fontId="1" fillId="0" borderId="19" xfId="0" applyFont="1" applyBorder="1" applyAlignment="1">
      <alignment horizontal="center" vertical="top"/>
    </xf>
    <xf numFmtId="0" fontId="1" fillId="0" borderId="11"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4" fillId="0" borderId="0" xfId="0" applyFont="1" applyAlignment="1">
      <alignment horizontal="justify" wrapText="1"/>
    </xf>
    <xf numFmtId="0" fontId="1" fillId="0" borderId="11" xfId="0" applyNumberFormat="1" applyFont="1" applyFill="1" applyBorder="1" applyAlignment="1">
      <alignment horizontal="justify" vertical="center" wrapText="1"/>
    </xf>
    <xf numFmtId="0" fontId="1" fillId="0" borderId="18" xfId="0" applyNumberFormat="1" applyFont="1" applyFill="1" applyBorder="1" applyAlignment="1">
      <alignment horizontal="justify" vertical="center" wrapText="1"/>
    </xf>
    <xf numFmtId="0" fontId="1" fillId="0" borderId="19" xfId="0" applyNumberFormat="1" applyFont="1" applyFill="1" applyBorder="1" applyAlignment="1">
      <alignment horizontal="justify" vertical="center" wrapText="1"/>
    </xf>
    <xf numFmtId="0" fontId="1" fillId="0" borderId="10" xfId="0" applyNumberFormat="1" applyFont="1" applyFill="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37"/>
  <sheetViews>
    <sheetView tabSelected="1" view="pageBreakPreview" zoomScale="70" zoomScaleSheetLayoutView="70" workbookViewId="0" topLeftCell="A1">
      <selection activeCell="M87" sqref="M87"/>
    </sheetView>
  </sheetViews>
  <sheetFormatPr defaultColWidth="9.00390625" defaultRowHeight="12.75"/>
  <cols>
    <col min="1" max="1" width="5.875" style="1" customWidth="1"/>
    <col min="2" max="2" width="59.00390625" style="1" customWidth="1"/>
    <col min="3" max="3" width="12.375" style="1" customWidth="1"/>
    <col min="4" max="4" width="28.00390625" style="1" customWidth="1"/>
    <col min="5" max="5" width="12.25390625" style="1" customWidth="1"/>
    <col min="6" max="6" width="12.00390625" style="1" customWidth="1"/>
    <col min="7" max="7" width="13.375" style="1" customWidth="1"/>
    <col min="8" max="8" width="52.875" style="1" customWidth="1"/>
    <col min="9" max="9" width="14.25390625" style="1" customWidth="1"/>
    <col min="10" max="10" width="14.625" style="1" customWidth="1"/>
    <col min="11" max="11" width="15.375" style="1" customWidth="1"/>
    <col min="12" max="12" width="14.25390625" style="21" customWidth="1"/>
    <col min="13" max="13" width="17.75390625" style="1" bestFit="1" customWidth="1"/>
    <col min="14" max="14" width="23.125" style="1" customWidth="1"/>
    <col min="15" max="15" width="17.875" style="1" bestFit="1" customWidth="1"/>
    <col min="16" max="16384" width="9.125" style="1" customWidth="1"/>
  </cols>
  <sheetData>
    <row r="1" spans="1:12" ht="12.75">
      <c r="A1" s="67" t="s">
        <v>1</v>
      </c>
      <c r="B1" s="67"/>
      <c r="C1" s="67"/>
      <c r="D1" s="67"/>
      <c r="E1" s="67"/>
      <c r="F1" s="67"/>
      <c r="G1" s="67"/>
      <c r="H1" s="67"/>
      <c r="I1" s="67"/>
      <c r="J1" s="67"/>
      <c r="K1" s="67"/>
      <c r="L1" s="67"/>
    </row>
    <row r="2" spans="1:12" ht="12.75">
      <c r="A2" s="8"/>
      <c r="B2" s="8"/>
      <c r="C2" s="8"/>
      <c r="D2" s="8"/>
      <c r="E2" s="8"/>
      <c r="F2" s="8"/>
      <c r="G2" s="8"/>
      <c r="H2" s="8"/>
      <c r="I2" s="8"/>
      <c r="J2" s="8"/>
      <c r="K2" s="8"/>
      <c r="L2" s="20"/>
    </row>
    <row r="3" spans="1:12" ht="12.75">
      <c r="A3" s="8" t="s">
        <v>12</v>
      </c>
      <c r="B3" s="8"/>
      <c r="C3" s="13" t="s">
        <v>22</v>
      </c>
      <c r="D3" s="16"/>
      <c r="E3" s="16"/>
      <c r="F3" s="16"/>
      <c r="G3" s="17"/>
      <c r="H3" s="7"/>
      <c r="I3" s="7"/>
      <c r="K3" s="8"/>
      <c r="L3" s="19"/>
    </row>
    <row r="4" spans="2:12" ht="12.75">
      <c r="B4" s="9"/>
      <c r="C4" s="13" t="s">
        <v>21</v>
      </c>
      <c r="D4" s="13"/>
      <c r="E4" s="13"/>
      <c r="F4" s="13"/>
      <c r="G4" s="13"/>
      <c r="H4" s="9"/>
      <c r="I4" s="9"/>
      <c r="J4" s="8"/>
      <c r="K4" s="8"/>
      <c r="L4" s="20"/>
    </row>
    <row r="5" spans="1:12" ht="12.75">
      <c r="A5" s="71" t="s">
        <v>95</v>
      </c>
      <c r="B5" s="71"/>
      <c r="C5" s="72" t="s">
        <v>155</v>
      </c>
      <c r="D5" s="72"/>
      <c r="E5" s="72"/>
      <c r="F5" s="72"/>
      <c r="G5" s="72"/>
      <c r="H5" s="9"/>
      <c r="I5" s="9"/>
      <c r="J5" s="8"/>
      <c r="K5" s="8"/>
      <c r="L5" s="20"/>
    </row>
    <row r="6" spans="1:12" ht="12.75">
      <c r="A6" s="8" t="s">
        <v>8</v>
      </c>
      <c r="B6" s="8"/>
      <c r="C6" s="68" t="s">
        <v>16</v>
      </c>
      <c r="D6" s="68"/>
      <c r="E6" s="68"/>
      <c r="F6" s="68"/>
      <c r="G6" s="68"/>
      <c r="H6" s="10"/>
      <c r="I6" s="10"/>
      <c r="J6" s="9"/>
      <c r="K6" s="8"/>
      <c r="L6" s="20"/>
    </row>
    <row r="7" s="8" customFormat="1" ht="12.75">
      <c r="L7" s="20"/>
    </row>
    <row r="8" spans="1:12" ht="53.25" customHeight="1">
      <c r="A8" s="69" t="s">
        <v>7</v>
      </c>
      <c r="B8" s="69" t="s">
        <v>0</v>
      </c>
      <c r="C8" s="69" t="s">
        <v>2</v>
      </c>
      <c r="D8" s="69" t="s">
        <v>8</v>
      </c>
      <c r="E8" s="69" t="s">
        <v>30</v>
      </c>
      <c r="F8" s="69" t="s">
        <v>31</v>
      </c>
      <c r="G8" s="69" t="s">
        <v>29</v>
      </c>
      <c r="H8" s="69" t="s">
        <v>9</v>
      </c>
      <c r="I8" s="73" t="s">
        <v>10</v>
      </c>
      <c r="J8" s="74"/>
      <c r="K8" s="75"/>
      <c r="L8" s="76" t="s">
        <v>3</v>
      </c>
    </row>
    <row r="9" spans="1:12" ht="66.75" customHeight="1">
      <c r="A9" s="70"/>
      <c r="B9" s="70"/>
      <c r="C9" s="70"/>
      <c r="D9" s="70"/>
      <c r="E9" s="70"/>
      <c r="F9" s="70"/>
      <c r="G9" s="70"/>
      <c r="H9" s="70"/>
      <c r="I9" s="2" t="s">
        <v>32</v>
      </c>
      <c r="J9" s="2" t="s">
        <v>33</v>
      </c>
      <c r="K9" s="5" t="s">
        <v>34</v>
      </c>
      <c r="L9" s="77"/>
    </row>
    <row r="10" spans="1:12" s="3" customFormat="1" ht="14.25" customHeight="1">
      <c r="A10" s="4">
        <v>1</v>
      </c>
      <c r="B10" s="4">
        <v>2</v>
      </c>
      <c r="C10" s="4">
        <v>3</v>
      </c>
      <c r="D10" s="4">
        <v>4</v>
      </c>
      <c r="E10" s="4">
        <v>5</v>
      </c>
      <c r="F10" s="4">
        <v>6</v>
      </c>
      <c r="G10" s="4">
        <v>7</v>
      </c>
      <c r="H10" s="6">
        <v>8</v>
      </c>
      <c r="I10" s="4">
        <v>9</v>
      </c>
      <c r="J10" s="6">
        <v>10</v>
      </c>
      <c r="K10" s="4">
        <v>11</v>
      </c>
      <c r="L10" s="4">
        <v>12</v>
      </c>
    </row>
    <row r="11" spans="1:12" s="3" customFormat="1" ht="14.25" customHeight="1">
      <c r="A11" s="78" t="s">
        <v>96</v>
      </c>
      <c r="B11" s="79"/>
      <c r="C11" s="79"/>
      <c r="D11" s="79"/>
      <c r="E11" s="79"/>
      <c r="F11" s="79"/>
      <c r="G11" s="79"/>
      <c r="H11" s="79"/>
      <c r="I11" s="79"/>
      <c r="J11" s="79"/>
      <c r="K11" s="79"/>
      <c r="L11" s="80"/>
    </row>
    <row r="12" spans="1:15" s="18" customFormat="1" ht="28.5" customHeight="1">
      <c r="A12" s="26" t="s">
        <v>14</v>
      </c>
      <c r="B12" s="26" t="s">
        <v>14</v>
      </c>
      <c r="C12" s="26" t="s">
        <v>14</v>
      </c>
      <c r="D12" s="26" t="s">
        <v>14</v>
      </c>
      <c r="E12" s="26" t="s">
        <v>14</v>
      </c>
      <c r="F12" s="26" t="s">
        <v>14</v>
      </c>
      <c r="G12" s="26" t="s">
        <v>14</v>
      </c>
      <c r="H12" s="26" t="s">
        <v>14</v>
      </c>
      <c r="I12" s="25">
        <f>I14+I49+I87</f>
        <v>1096771906.6999998</v>
      </c>
      <c r="J12" s="25">
        <f>J14+J49+J87</f>
        <v>895172071.7</v>
      </c>
      <c r="K12" s="25">
        <f>K14+K49+K87</f>
        <v>696810412</v>
      </c>
      <c r="L12" s="27" t="s">
        <v>17</v>
      </c>
      <c r="M12" s="28"/>
      <c r="N12" s="22"/>
      <c r="O12" s="22"/>
    </row>
    <row r="13" spans="1:12" s="18" customFormat="1" ht="18.75">
      <c r="A13" s="64" t="s">
        <v>13</v>
      </c>
      <c r="B13" s="65"/>
      <c r="C13" s="65"/>
      <c r="D13" s="65"/>
      <c r="E13" s="65"/>
      <c r="F13" s="65"/>
      <c r="G13" s="65"/>
      <c r="H13" s="65"/>
      <c r="I13" s="65"/>
      <c r="J13" s="65"/>
      <c r="K13" s="65"/>
      <c r="L13" s="66"/>
    </row>
    <row r="14" spans="1:21" s="31" customFormat="1" ht="18.75">
      <c r="A14" s="34" t="s">
        <v>14</v>
      </c>
      <c r="B14" s="34" t="s">
        <v>14</v>
      </c>
      <c r="C14" s="34" t="s">
        <v>14</v>
      </c>
      <c r="D14" s="34" t="s">
        <v>14</v>
      </c>
      <c r="E14" s="34" t="s">
        <v>14</v>
      </c>
      <c r="F14" s="34" t="s">
        <v>14</v>
      </c>
      <c r="G14" s="34" t="s">
        <v>14</v>
      </c>
      <c r="H14" s="34" t="s">
        <v>14</v>
      </c>
      <c r="I14" s="35">
        <f>I33</f>
        <v>14742171.3</v>
      </c>
      <c r="J14" s="35">
        <f>J33</f>
        <v>14102624.9</v>
      </c>
      <c r="K14" s="35">
        <f>K33</f>
        <v>5919985.4</v>
      </c>
      <c r="L14" s="40">
        <v>0</v>
      </c>
      <c r="M14" s="33"/>
      <c r="N14" s="33"/>
      <c r="O14" s="33"/>
      <c r="P14" s="33"/>
      <c r="Q14" s="33"/>
      <c r="R14" s="33"/>
      <c r="S14" s="33"/>
      <c r="T14" s="33"/>
      <c r="U14" s="33"/>
    </row>
    <row r="15" spans="1:12" s="14" customFormat="1" ht="38.25">
      <c r="A15" s="42" t="s">
        <v>4</v>
      </c>
      <c r="B15" s="34" t="s">
        <v>44</v>
      </c>
      <c r="C15" s="34" t="s">
        <v>14</v>
      </c>
      <c r="D15" s="34" t="s">
        <v>15</v>
      </c>
      <c r="E15" s="15">
        <v>45657</v>
      </c>
      <c r="F15" s="34" t="s">
        <v>14</v>
      </c>
      <c r="G15" s="34" t="s">
        <v>14</v>
      </c>
      <c r="H15" s="34" t="s">
        <v>45</v>
      </c>
      <c r="I15" s="40">
        <v>0</v>
      </c>
      <c r="J15" s="40" t="s">
        <v>17</v>
      </c>
      <c r="K15" s="40" t="s">
        <v>17</v>
      </c>
      <c r="L15" s="40" t="s">
        <v>17</v>
      </c>
    </row>
    <row r="16" spans="1:12" s="14" customFormat="1" ht="63.75">
      <c r="A16" s="42" t="s">
        <v>188</v>
      </c>
      <c r="B16" s="34" t="s">
        <v>187</v>
      </c>
      <c r="C16" s="34" t="s">
        <v>5</v>
      </c>
      <c r="D16" s="34" t="s">
        <v>39</v>
      </c>
      <c r="E16" s="15">
        <v>44926</v>
      </c>
      <c r="F16" s="34" t="s">
        <v>14</v>
      </c>
      <c r="G16" s="34" t="s">
        <v>14</v>
      </c>
      <c r="H16" s="34" t="s">
        <v>97</v>
      </c>
      <c r="I16" s="34" t="s">
        <v>17</v>
      </c>
      <c r="J16" s="40" t="s">
        <v>17</v>
      </c>
      <c r="K16" s="40" t="s">
        <v>17</v>
      </c>
      <c r="L16" s="40" t="s">
        <v>17</v>
      </c>
    </row>
    <row r="17" spans="1:12" s="14" customFormat="1" ht="38.25">
      <c r="A17" s="42"/>
      <c r="B17" s="43" t="s">
        <v>37</v>
      </c>
      <c r="C17" s="58" t="s">
        <v>36</v>
      </c>
      <c r="D17" s="59"/>
      <c r="E17" s="59"/>
      <c r="F17" s="59"/>
      <c r="G17" s="59"/>
      <c r="H17" s="59"/>
      <c r="I17" s="59"/>
      <c r="J17" s="59"/>
      <c r="K17" s="59"/>
      <c r="L17" s="60"/>
    </row>
    <row r="18" spans="1:12" s="14" customFormat="1" ht="38.25">
      <c r="A18" s="42"/>
      <c r="B18" s="43" t="s">
        <v>38</v>
      </c>
      <c r="C18" s="58" t="s">
        <v>36</v>
      </c>
      <c r="D18" s="59"/>
      <c r="E18" s="59"/>
      <c r="F18" s="59"/>
      <c r="G18" s="59"/>
      <c r="H18" s="59"/>
      <c r="I18" s="59"/>
      <c r="J18" s="59"/>
      <c r="K18" s="59"/>
      <c r="L18" s="60"/>
    </row>
    <row r="19" spans="1:12" s="14" customFormat="1" ht="165">
      <c r="A19" s="42"/>
      <c r="B19" s="45" t="s">
        <v>156</v>
      </c>
      <c r="C19" s="34">
        <v>2</v>
      </c>
      <c r="D19" s="34" t="s">
        <v>39</v>
      </c>
      <c r="E19" s="15">
        <v>43922</v>
      </c>
      <c r="F19" s="15">
        <v>43896</v>
      </c>
      <c r="G19" s="34" t="s">
        <v>14</v>
      </c>
      <c r="H19" s="34" t="s">
        <v>14</v>
      </c>
      <c r="I19" s="34" t="s">
        <v>14</v>
      </c>
      <c r="J19" s="34" t="s">
        <v>14</v>
      </c>
      <c r="K19" s="34" t="s">
        <v>14</v>
      </c>
      <c r="L19" s="34" t="s">
        <v>14</v>
      </c>
    </row>
    <row r="20" spans="1:12" s="14" customFormat="1" ht="63.75">
      <c r="A20" s="42" t="s">
        <v>4</v>
      </c>
      <c r="B20" s="34" t="s">
        <v>157</v>
      </c>
      <c r="C20" s="34" t="s">
        <v>14</v>
      </c>
      <c r="D20" s="34" t="s">
        <v>15</v>
      </c>
      <c r="E20" s="15">
        <v>45657</v>
      </c>
      <c r="F20" s="34" t="s">
        <v>14</v>
      </c>
      <c r="G20" s="34" t="s">
        <v>14</v>
      </c>
      <c r="H20" s="34" t="s">
        <v>158</v>
      </c>
      <c r="I20" s="34" t="s">
        <v>17</v>
      </c>
      <c r="J20" s="40" t="s">
        <v>17</v>
      </c>
      <c r="K20" s="40" t="s">
        <v>17</v>
      </c>
      <c r="L20" s="40" t="s">
        <v>17</v>
      </c>
    </row>
    <row r="21" spans="1:12" s="14" customFormat="1" ht="25.5">
      <c r="A21" s="42" t="s">
        <v>6</v>
      </c>
      <c r="B21" s="34" t="s">
        <v>46</v>
      </c>
      <c r="C21" s="34" t="s">
        <v>14</v>
      </c>
      <c r="D21" s="34" t="s">
        <v>15</v>
      </c>
      <c r="E21" s="15">
        <v>45657</v>
      </c>
      <c r="F21" s="34" t="s">
        <v>14</v>
      </c>
      <c r="G21" s="34" t="s">
        <v>14</v>
      </c>
      <c r="H21" s="34" t="s">
        <v>47</v>
      </c>
      <c r="I21" s="34" t="s">
        <v>17</v>
      </c>
      <c r="J21" s="40" t="s">
        <v>17</v>
      </c>
      <c r="K21" s="40" t="s">
        <v>17</v>
      </c>
      <c r="L21" s="40" t="s">
        <v>17</v>
      </c>
    </row>
    <row r="22" spans="1:12" s="14" customFormat="1" ht="63.75">
      <c r="A22" s="42" t="s">
        <v>91</v>
      </c>
      <c r="B22" s="34" t="s">
        <v>92</v>
      </c>
      <c r="C22" s="34" t="s">
        <v>5</v>
      </c>
      <c r="D22" s="34" t="s">
        <v>39</v>
      </c>
      <c r="E22" s="15">
        <v>44926</v>
      </c>
      <c r="F22" s="34" t="s">
        <v>14</v>
      </c>
      <c r="G22" s="34" t="s">
        <v>14</v>
      </c>
      <c r="H22" s="34" t="s">
        <v>87</v>
      </c>
      <c r="I22" s="34" t="s">
        <v>17</v>
      </c>
      <c r="J22" s="40" t="s">
        <v>17</v>
      </c>
      <c r="K22" s="40" t="s">
        <v>17</v>
      </c>
      <c r="L22" s="40" t="s">
        <v>17</v>
      </c>
    </row>
    <row r="23" spans="1:12" s="14" customFormat="1" ht="38.25">
      <c r="A23" s="42"/>
      <c r="B23" s="43" t="s">
        <v>37</v>
      </c>
      <c r="C23" s="58" t="s">
        <v>36</v>
      </c>
      <c r="D23" s="59"/>
      <c r="E23" s="59"/>
      <c r="F23" s="59"/>
      <c r="G23" s="59"/>
      <c r="H23" s="59"/>
      <c r="I23" s="59"/>
      <c r="J23" s="59"/>
      <c r="K23" s="59"/>
      <c r="L23" s="60"/>
    </row>
    <row r="24" spans="1:12" s="14" customFormat="1" ht="38.25">
      <c r="A24" s="42"/>
      <c r="B24" s="43" t="s">
        <v>38</v>
      </c>
      <c r="C24" s="58" t="s">
        <v>36</v>
      </c>
      <c r="D24" s="59"/>
      <c r="E24" s="59"/>
      <c r="F24" s="59"/>
      <c r="G24" s="59"/>
      <c r="H24" s="59"/>
      <c r="I24" s="59"/>
      <c r="J24" s="59"/>
      <c r="K24" s="59"/>
      <c r="L24" s="60"/>
    </row>
    <row r="25" spans="1:12" s="14" customFormat="1" ht="135">
      <c r="A25" s="46"/>
      <c r="B25" s="44" t="s">
        <v>99</v>
      </c>
      <c r="C25" s="39">
        <v>2</v>
      </c>
      <c r="D25" s="47" t="s">
        <v>39</v>
      </c>
      <c r="E25" s="48">
        <v>43905</v>
      </c>
      <c r="F25" s="48">
        <v>43902</v>
      </c>
      <c r="G25" s="47" t="s">
        <v>14</v>
      </c>
      <c r="H25" s="47" t="s">
        <v>14</v>
      </c>
      <c r="I25" s="47" t="s">
        <v>14</v>
      </c>
      <c r="J25" s="47" t="s">
        <v>14</v>
      </c>
      <c r="K25" s="47" t="s">
        <v>14</v>
      </c>
      <c r="L25" s="34" t="s">
        <v>14</v>
      </c>
    </row>
    <row r="26" spans="1:12" s="14" customFormat="1" ht="75">
      <c r="A26" s="42"/>
      <c r="B26" s="44" t="s">
        <v>98</v>
      </c>
      <c r="C26" s="47">
        <v>2</v>
      </c>
      <c r="D26" s="47" t="s">
        <v>39</v>
      </c>
      <c r="E26" s="49">
        <v>43966</v>
      </c>
      <c r="F26" s="49">
        <v>43966</v>
      </c>
      <c r="G26" s="47" t="s">
        <v>14</v>
      </c>
      <c r="H26" s="47" t="s">
        <v>14</v>
      </c>
      <c r="I26" s="47" t="s">
        <v>14</v>
      </c>
      <c r="J26" s="47" t="s">
        <v>14</v>
      </c>
      <c r="K26" s="47" t="s">
        <v>14</v>
      </c>
      <c r="L26" s="34" t="s">
        <v>14</v>
      </c>
    </row>
    <row r="27" spans="1:12" s="14" customFormat="1" ht="63.75">
      <c r="A27" s="42" t="s">
        <v>93</v>
      </c>
      <c r="B27" s="50" t="s">
        <v>100</v>
      </c>
      <c r="C27" s="34" t="s">
        <v>5</v>
      </c>
      <c r="D27" s="34" t="s">
        <v>39</v>
      </c>
      <c r="E27" s="15">
        <v>44926</v>
      </c>
      <c r="F27" s="34" t="s">
        <v>14</v>
      </c>
      <c r="G27" s="34" t="s">
        <v>14</v>
      </c>
      <c r="H27" s="34" t="s">
        <v>101</v>
      </c>
      <c r="I27" s="34" t="s">
        <v>17</v>
      </c>
      <c r="J27" s="40" t="s">
        <v>17</v>
      </c>
      <c r="K27" s="40" t="s">
        <v>17</v>
      </c>
      <c r="L27" s="40" t="s">
        <v>17</v>
      </c>
    </row>
    <row r="28" spans="1:12" s="14" customFormat="1" ht="105">
      <c r="A28" s="42"/>
      <c r="B28" s="44" t="s">
        <v>102</v>
      </c>
      <c r="C28" s="39">
        <v>1</v>
      </c>
      <c r="D28" s="34" t="s">
        <v>39</v>
      </c>
      <c r="E28" s="15">
        <v>44012</v>
      </c>
      <c r="F28" s="15">
        <v>44001</v>
      </c>
      <c r="G28" s="34" t="s">
        <v>14</v>
      </c>
      <c r="H28" s="34" t="s">
        <v>14</v>
      </c>
      <c r="I28" s="34" t="s">
        <v>14</v>
      </c>
      <c r="J28" s="34" t="s">
        <v>14</v>
      </c>
      <c r="K28" s="34" t="s">
        <v>14</v>
      </c>
      <c r="L28" s="34" t="s">
        <v>14</v>
      </c>
    </row>
    <row r="29" spans="1:12" s="14" customFormat="1" ht="63.75">
      <c r="A29" s="42" t="s">
        <v>48</v>
      </c>
      <c r="B29" s="34" t="s">
        <v>49</v>
      </c>
      <c r="C29" s="34" t="s">
        <v>5</v>
      </c>
      <c r="D29" s="34" t="s">
        <v>39</v>
      </c>
      <c r="E29" s="15">
        <v>44196</v>
      </c>
      <c r="F29" s="34" t="s">
        <v>14</v>
      </c>
      <c r="G29" s="34" t="s">
        <v>14</v>
      </c>
      <c r="H29" s="34" t="s">
        <v>103</v>
      </c>
      <c r="I29" s="34" t="s">
        <v>17</v>
      </c>
      <c r="J29" s="40" t="s">
        <v>17</v>
      </c>
      <c r="K29" s="40" t="s">
        <v>17</v>
      </c>
      <c r="L29" s="40" t="s">
        <v>17</v>
      </c>
    </row>
    <row r="30" spans="1:12" s="14" customFormat="1" ht="51" customHeight="1">
      <c r="A30" s="42"/>
      <c r="B30" s="43" t="s">
        <v>37</v>
      </c>
      <c r="C30" s="58" t="s">
        <v>36</v>
      </c>
      <c r="D30" s="59"/>
      <c r="E30" s="59"/>
      <c r="F30" s="59"/>
      <c r="G30" s="59"/>
      <c r="H30" s="59"/>
      <c r="I30" s="59"/>
      <c r="J30" s="59"/>
      <c r="K30" s="59"/>
      <c r="L30" s="60"/>
    </row>
    <row r="31" spans="1:12" s="14" customFormat="1" ht="38.25" customHeight="1">
      <c r="A31" s="42"/>
      <c r="B31" s="43" t="s">
        <v>38</v>
      </c>
      <c r="C31" s="58" t="s">
        <v>36</v>
      </c>
      <c r="D31" s="59"/>
      <c r="E31" s="59"/>
      <c r="F31" s="59"/>
      <c r="G31" s="59"/>
      <c r="H31" s="59"/>
      <c r="I31" s="59"/>
      <c r="J31" s="59"/>
      <c r="K31" s="59"/>
      <c r="L31" s="60"/>
    </row>
    <row r="32" spans="1:12" s="14" customFormat="1" ht="63.75">
      <c r="A32" s="42"/>
      <c r="B32" s="44" t="s">
        <v>159</v>
      </c>
      <c r="C32" s="39">
        <v>2</v>
      </c>
      <c r="D32" s="34" t="s">
        <v>39</v>
      </c>
      <c r="E32" s="15">
        <v>43983</v>
      </c>
      <c r="F32" s="15">
        <v>43943</v>
      </c>
      <c r="G32" s="34" t="s">
        <v>14</v>
      </c>
      <c r="H32" s="34" t="s">
        <v>14</v>
      </c>
      <c r="I32" s="34" t="s">
        <v>14</v>
      </c>
      <c r="J32" s="34" t="s">
        <v>14</v>
      </c>
      <c r="K32" s="34" t="s">
        <v>14</v>
      </c>
      <c r="L32" s="34" t="s">
        <v>14</v>
      </c>
    </row>
    <row r="33" spans="1:12" s="14" customFormat="1" ht="25.5">
      <c r="A33" s="51" t="s">
        <v>50</v>
      </c>
      <c r="B33" s="34" t="s">
        <v>85</v>
      </c>
      <c r="C33" s="34" t="s">
        <v>14</v>
      </c>
      <c r="D33" s="34" t="s">
        <v>16</v>
      </c>
      <c r="E33" s="15">
        <v>45657</v>
      </c>
      <c r="F33" s="34" t="s">
        <v>14</v>
      </c>
      <c r="G33" s="34" t="s">
        <v>14</v>
      </c>
      <c r="H33" s="34" t="s">
        <v>86</v>
      </c>
      <c r="I33" s="35">
        <f>I34</f>
        <v>14742171.3</v>
      </c>
      <c r="J33" s="35">
        <f>J34</f>
        <v>14102624.9</v>
      </c>
      <c r="K33" s="35">
        <f>K34</f>
        <v>5919985.4</v>
      </c>
      <c r="L33" s="40" t="s">
        <v>17</v>
      </c>
    </row>
    <row r="34" spans="1:12" s="14" customFormat="1" ht="63.75">
      <c r="A34" s="51" t="s">
        <v>51</v>
      </c>
      <c r="B34" s="34" t="s">
        <v>83</v>
      </c>
      <c r="C34" s="34" t="s">
        <v>14</v>
      </c>
      <c r="D34" s="34" t="s">
        <v>18</v>
      </c>
      <c r="E34" s="15">
        <v>44926</v>
      </c>
      <c r="F34" s="34" t="s">
        <v>14</v>
      </c>
      <c r="G34" s="34" t="s">
        <v>14</v>
      </c>
      <c r="H34" s="34" t="s">
        <v>84</v>
      </c>
      <c r="I34" s="35">
        <v>14742171.3</v>
      </c>
      <c r="J34" s="35">
        <v>14102624.9</v>
      </c>
      <c r="K34" s="35">
        <v>5919985.4</v>
      </c>
      <c r="L34" s="40" t="s">
        <v>17</v>
      </c>
    </row>
    <row r="35" spans="1:12" s="14" customFormat="1" ht="38.25">
      <c r="A35" s="51"/>
      <c r="B35" s="43" t="s">
        <v>37</v>
      </c>
      <c r="C35" s="58" t="s">
        <v>36</v>
      </c>
      <c r="D35" s="59"/>
      <c r="E35" s="59"/>
      <c r="F35" s="59"/>
      <c r="G35" s="59"/>
      <c r="H35" s="59"/>
      <c r="I35" s="59"/>
      <c r="J35" s="59"/>
      <c r="K35" s="59"/>
      <c r="L35" s="60"/>
    </row>
    <row r="36" spans="1:12" s="14" customFormat="1" ht="38.25">
      <c r="A36" s="51"/>
      <c r="B36" s="43" t="s">
        <v>38</v>
      </c>
      <c r="C36" s="58" t="s">
        <v>36</v>
      </c>
      <c r="D36" s="59"/>
      <c r="E36" s="59"/>
      <c r="F36" s="59"/>
      <c r="G36" s="59"/>
      <c r="H36" s="59"/>
      <c r="I36" s="59"/>
      <c r="J36" s="59"/>
      <c r="K36" s="59"/>
      <c r="L36" s="60"/>
    </row>
    <row r="37" spans="1:12" s="14" customFormat="1" ht="105">
      <c r="A37" s="42"/>
      <c r="B37" s="44" t="s">
        <v>105</v>
      </c>
      <c r="C37" s="39">
        <v>1</v>
      </c>
      <c r="D37" s="34" t="s">
        <v>39</v>
      </c>
      <c r="E37" s="15">
        <v>43952</v>
      </c>
      <c r="F37" s="15">
        <v>43929</v>
      </c>
      <c r="G37" s="34" t="s">
        <v>14</v>
      </c>
      <c r="H37" s="34" t="s">
        <v>14</v>
      </c>
      <c r="I37" s="34" t="s">
        <v>14</v>
      </c>
      <c r="J37" s="34" t="s">
        <v>14</v>
      </c>
      <c r="K37" s="34" t="s">
        <v>14</v>
      </c>
      <c r="L37" s="34" t="s">
        <v>14</v>
      </c>
    </row>
    <row r="38" spans="1:12" s="14" customFormat="1" ht="135">
      <c r="A38" s="42"/>
      <c r="B38" s="44" t="s">
        <v>106</v>
      </c>
      <c r="C38" s="39">
        <v>2</v>
      </c>
      <c r="D38" s="34" t="s">
        <v>39</v>
      </c>
      <c r="E38" s="15">
        <v>43983</v>
      </c>
      <c r="F38" s="15">
        <v>43983</v>
      </c>
      <c r="G38" s="34" t="s">
        <v>14</v>
      </c>
      <c r="H38" s="34" t="s">
        <v>14</v>
      </c>
      <c r="I38" s="52" t="s">
        <v>14</v>
      </c>
      <c r="J38" s="52" t="s">
        <v>14</v>
      </c>
      <c r="K38" s="52" t="s">
        <v>14</v>
      </c>
      <c r="L38" s="40" t="s">
        <v>14</v>
      </c>
    </row>
    <row r="39" spans="1:12" s="14" customFormat="1" ht="89.25">
      <c r="A39" s="42" t="s">
        <v>52</v>
      </c>
      <c r="B39" s="34" t="s">
        <v>82</v>
      </c>
      <c r="C39" s="34" t="s">
        <v>14</v>
      </c>
      <c r="D39" s="34" t="s">
        <v>16</v>
      </c>
      <c r="E39" s="15">
        <v>45657</v>
      </c>
      <c r="F39" s="34" t="s">
        <v>14</v>
      </c>
      <c r="G39" s="34" t="s">
        <v>14</v>
      </c>
      <c r="H39" s="34" t="s">
        <v>107</v>
      </c>
      <c r="I39" s="40" t="s">
        <v>17</v>
      </c>
      <c r="J39" s="34" t="s">
        <v>17</v>
      </c>
      <c r="K39" s="40" t="s">
        <v>17</v>
      </c>
      <c r="L39" s="40" t="s">
        <v>17</v>
      </c>
    </row>
    <row r="40" spans="1:12" s="14" customFormat="1" ht="63.75">
      <c r="A40" s="53" t="s">
        <v>53</v>
      </c>
      <c r="B40" s="34" t="s">
        <v>108</v>
      </c>
      <c r="C40" s="34" t="s">
        <v>14</v>
      </c>
      <c r="D40" s="34" t="s">
        <v>39</v>
      </c>
      <c r="E40" s="15">
        <v>44926</v>
      </c>
      <c r="F40" s="34" t="s">
        <v>14</v>
      </c>
      <c r="G40" s="34" t="s">
        <v>14</v>
      </c>
      <c r="H40" s="34" t="s">
        <v>111</v>
      </c>
      <c r="I40" s="34" t="s">
        <v>17</v>
      </c>
      <c r="J40" s="40" t="s">
        <v>17</v>
      </c>
      <c r="K40" s="34" t="s">
        <v>17</v>
      </c>
      <c r="L40" s="40" t="s">
        <v>17</v>
      </c>
    </row>
    <row r="41" spans="1:12" s="14" customFormat="1" ht="38.25">
      <c r="A41" s="53"/>
      <c r="B41" s="43" t="s">
        <v>37</v>
      </c>
      <c r="C41" s="58" t="s">
        <v>36</v>
      </c>
      <c r="D41" s="59"/>
      <c r="E41" s="59"/>
      <c r="F41" s="59"/>
      <c r="G41" s="59"/>
      <c r="H41" s="59"/>
      <c r="I41" s="59"/>
      <c r="J41" s="59"/>
      <c r="K41" s="59"/>
      <c r="L41" s="60"/>
    </row>
    <row r="42" spans="1:12" s="14" customFormat="1" ht="38.25">
      <c r="A42" s="53"/>
      <c r="B42" s="43" t="s">
        <v>38</v>
      </c>
      <c r="C42" s="58" t="s">
        <v>36</v>
      </c>
      <c r="D42" s="59"/>
      <c r="E42" s="59"/>
      <c r="F42" s="59"/>
      <c r="G42" s="59"/>
      <c r="H42" s="59"/>
      <c r="I42" s="59"/>
      <c r="J42" s="59"/>
      <c r="K42" s="59"/>
      <c r="L42" s="60"/>
    </row>
    <row r="43" spans="1:12" s="14" customFormat="1" ht="135">
      <c r="A43" s="53"/>
      <c r="B43" s="44" t="s">
        <v>160</v>
      </c>
      <c r="C43" s="34">
        <v>2</v>
      </c>
      <c r="D43" s="34" t="s">
        <v>39</v>
      </c>
      <c r="E43" s="15">
        <v>43936</v>
      </c>
      <c r="F43" s="15">
        <v>43936</v>
      </c>
      <c r="G43" s="34" t="s">
        <v>14</v>
      </c>
      <c r="H43" s="34" t="s">
        <v>14</v>
      </c>
      <c r="I43" s="34" t="s">
        <v>14</v>
      </c>
      <c r="J43" s="34" t="s">
        <v>14</v>
      </c>
      <c r="K43" s="34" t="s">
        <v>14</v>
      </c>
      <c r="L43" s="34" t="s">
        <v>14</v>
      </c>
    </row>
    <row r="44" spans="1:12" s="14" customFormat="1" ht="140.25">
      <c r="A44" s="53" t="s">
        <v>54</v>
      </c>
      <c r="B44" s="34" t="s">
        <v>109</v>
      </c>
      <c r="C44" s="34" t="s">
        <v>14</v>
      </c>
      <c r="D44" s="34" t="s">
        <v>39</v>
      </c>
      <c r="E44" s="15">
        <v>44561</v>
      </c>
      <c r="F44" s="34" t="s">
        <v>14</v>
      </c>
      <c r="G44" s="34" t="s">
        <v>14</v>
      </c>
      <c r="H44" s="34" t="s">
        <v>110</v>
      </c>
      <c r="I44" s="34" t="s">
        <v>17</v>
      </c>
      <c r="J44" s="40" t="s">
        <v>17</v>
      </c>
      <c r="K44" s="34" t="s">
        <v>17</v>
      </c>
      <c r="L44" s="40" t="s">
        <v>17</v>
      </c>
    </row>
    <row r="45" spans="1:12" s="14" customFormat="1" ht="38.25">
      <c r="A45" s="53"/>
      <c r="B45" s="43" t="s">
        <v>37</v>
      </c>
      <c r="C45" s="58" t="s">
        <v>36</v>
      </c>
      <c r="D45" s="59"/>
      <c r="E45" s="59"/>
      <c r="F45" s="59"/>
      <c r="G45" s="59"/>
      <c r="H45" s="59"/>
      <c r="I45" s="59"/>
      <c r="J45" s="59"/>
      <c r="K45" s="59"/>
      <c r="L45" s="60"/>
    </row>
    <row r="46" spans="1:12" s="14" customFormat="1" ht="38.25">
      <c r="A46" s="53"/>
      <c r="B46" s="43" t="s">
        <v>38</v>
      </c>
      <c r="C46" s="58" t="s">
        <v>36</v>
      </c>
      <c r="D46" s="59"/>
      <c r="E46" s="59"/>
      <c r="F46" s="59"/>
      <c r="G46" s="59"/>
      <c r="H46" s="59"/>
      <c r="I46" s="59"/>
      <c r="J46" s="59"/>
      <c r="K46" s="59"/>
      <c r="L46" s="60"/>
    </row>
    <row r="47" spans="1:12" s="14" customFormat="1" ht="240">
      <c r="A47" s="53"/>
      <c r="B47" s="44" t="s">
        <v>161</v>
      </c>
      <c r="C47" s="34">
        <v>2</v>
      </c>
      <c r="D47" s="34" t="s">
        <v>39</v>
      </c>
      <c r="E47" s="15">
        <v>43936</v>
      </c>
      <c r="F47" s="15">
        <v>43936</v>
      </c>
      <c r="G47" s="34" t="s">
        <v>14</v>
      </c>
      <c r="H47" s="34" t="s">
        <v>14</v>
      </c>
      <c r="I47" s="34" t="s">
        <v>14</v>
      </c>
      <c r="J47" s="34" t="s">
        <v>14</v>
      </c>
      <c r="K47" s="34" t="s">
        <v>14</v>
      </c>
      <c r="L47" s="34" t="s">
        <v>14</v>
      </c>
    </row>
    <row r="48" spans="1:12" s="14" customFormat="1" ht="12.75" customHeight="1">
      <c r="A48" s="61" t="s">
        <v>20</v>
      </c>
      <c r="B48" s="62"/>
      <c r="C48" s="62"/>
      <c r="D48" s="62"/>
      <c r="E48" s="62"/>
      <c r="F48" s="62"/>
      <c r="G48" s="62"/>
      <c r="H48" s="62"/>
      <c r="I48" s="62"/>
      <c r="J48" s="62"/>
      <c r="K48" s="62"/>
      <c r="L48" s="63"/>
    </row>
    <row r="49" spans="1:13" s="14" customFormat="1" ht="12.75">
      <c r="A49" s="34" t="s">
        <v>14</v>
      </c>
      <c r="B49" s="34" t="s">
        <v>14</v>
      </c>
      <c r="C49" s="34" t="s">
        <v>14</v>
      </c>
      <c r="D49" s="34" t="s">
        <v>14</v>
      </c>
      <c r="E49" s="34" t="s">
        <v>14</v>
      </c>
      <c r="F49" s="34" t="s">
        <v>14</v>
      </c>
      <c r="G49" s="34" t="s">
        <v>14</v>
      </c>
      <c r="H49" s="34" t="s">
        <v>14</v>
      </c>
      <c r="I49" s="35">
        <f>I50+I64+I76</f>
        <v>1082029735.3999999</v>
      </c>
      <c r="J49" s="35">
        <f>J50+J64+J76</f>
        <v>881069446.8000001</v>
      </c>
      <c r="K49" s="35">
        <f>K50+K64+K76</f>
        <v>690890426.6</v>
      </c>
      <c r="L49" s="40">
        <v>0</v>
      </c>
      <c r="M49" s="32"/>
    </row>
    <row r="50" spans="1:12" s="29" customFormat="1" ht="63.75">
      <c r="A50" s="42" t="s">
        <v>55</v>
      </c>
      <c r="B50" s="34" t="s">
        <v>79</v>
      </c>
      <c r="C50" s="34" t="s">
        <v>14</v>
      </c>
      <c r="D50" s="34" t="s">
        <v>16</v>
      </c>
      <c r="E50" s="15">
        <v>45657</v>
      </c>
      <c r="F50" s="34" t="s">
        <v>14</v>
      </c>
      <c r="G50" s="34" t="s">
        <v>14</v>
      </c>
      <c r="H50" s="34" t="s">
        <v>80</v>
      </c>
      <c r="I50" s="35">
        <v>717866344.6</v>
      </c>
      <c r="J50" s="35">
        <v>717866344.6</v>
      </c>
      <c r="K50" s="35">
        <v>420470180</v>
      </c>
      <c r="L50" s="40" t="s">
        <v>17</v>
      </c>
    </row>
    <row r="51" spans="1:12" s="30" customFormat="1" ht="63.75">
      <c r="A51" s="54" t="s">
        <v>56</v>
      </c>
      <c r="B51" s="34" t="s">
        <v>112</v>
      </c>
      <c r="C51" s="34" t="s">
        <v>14</v>
      </c>
      <c r="D51" s="34" t="s">
        <v>39</v>
      </c>
      <c r="E51" s="15">
        <v>44926</v>
      </c>
      <c r="F51" s="34" t="s">
        <v>14</v>
      </c>
      <c r="G51" s="34" t="s">
        <v>14</v>
      </c>
      <c r="H51" s="34" t="s">
        <v>81</v>
      </c>
      <c r="I51" s="34" t="s">
        <v>17</v>
      </c>
      <c r="J51" s="40" t="s">
        <v>17</v>
      </c>
      <c r="K51" s="34" t="s">
        <v>17</v>
      </c>
      <c r="L51" s="40" t="s">
        <v>17</v>
      </c>
    </row>
    <row r="52" spans="1:12" s="30" customFormat="1" ht="38.25">
      <c r="A52" s="54"/>
      <c r="B52" s="43" t="s">
        <v>37</v>
      </c>
      <c r="C52" s="58" t="s">
        <v>36</v>
      </c>
      <c r="D52" s="59"/>
      <c r="E52" s="59"/>
      <c r="F52" s="59"/>
      <c r="G52" s="59"/>
      <c r="H52" s="59"/>
      <c r="I52" s="59"/>
      <c r="J52" s="59"/>
      <c r="K52" s="59"/>
      <c r="L52" s="60"/>
    </row>
    <row r="53" spans="1:12" s="30" customFormat="1" ht="38.25">
      <c r="A53" s="54"/>
      <c r="B53" s="43" t="s">
        <v>38</v>
      </c>
      <c r="C53" s="58" t="s">
        <v>36</v>
      </c>
      <c r="D53" s="59"/>
      <c r="E53" s="59"/>
      <c r="F53" s="59"/>
      <c r="G53" s="59"/>
      <c r="H53" s="59"/>
      <c r="I53" s="59"/>
      <c r="J53" s="59"/>
      <c r="K53" s="59"/>
      <c r="L53" s="60"/>
    </row>
    <row r="54" spans="1:12" s="30" customFormat="1" ht="90">
      <c r="A54" s="54"/>
      <c r="B54" s="44" t="s">
        <v>113</v>
      </c>
      <c r="C54" s="34">
        <v>2</v>
      </c>
      <c r="D54" s="34" t="s">
        <v>39</v>
      </c>
      <c r="E54" s="15">
        <v>43936</v>
      </c>
      <c r="F54" s="15">
        <v>43936</v>
      </c>
      <c r="G54" s="34" t="s">
        <v>14</v>
      </c>
      <c r="H54" s="34" t="s">
        <v>14</v>
      </c>
      <c r="I54" s="34" t="s">
        <v>14</v>
      </c>
      <c r="J54" s="34" t="s">
        <v>14</v>
      </c>
      <c r="K54" s="34" t="s">
        <v>14</v>
      </c>
      <c r="L54" s="34" t="s">
        <v>14</v>
      </c>
    </row>
    <row r="55" spans="1:12" s="30" customFormat="1" ht="102">
      <c r="A55" s="54" t="s">
        <v>115</v>
      </c>
      <c r="B55" s="34" t="s">
        <v>114</v>
      </c>
      <c r="C55" s="34" t="s">
        <v>5</v>
      </c>
      <c r="D55" s="34" t="s">
        <v>39</v>
      </c>
      <c r="E55" s="15">
        <v>44926</v>
      </c>
      <c r="F55" s="34" t="s">
        <v>14</v>
      </c>
      <c r="G55" s="34" t="s">
        <v>14</v>
      </c>
      <c r="H55" s="34" t="s">
        <v>75</v>
      </c>
      <c r="I55" s="34" t="s">
        <v>17</v>
      </c>
      <c r="J55" s="40" t="s">
        <v>17</v>
      </c>
      <c r="K55" s="40" t="s">
        <v>17</v>
      </c>
      <c r="L55" s="40" t="s">
        <v>17</v>
      </c>
    </row>
    <row r="56" spans="1:12" s="30" customFormat="1" ht="38.25">
      <c r="A56" s="54"/>
      <c r="B56" s="43" t="s">
        <v>37</v>
      </c>
      <c r="C56" s="58" t="s">
        <v>36</v>
      </c>
      <c r="D56" s="59"/>
      <c r="E56" s="59"/>
      <c r="F56" s="59"/>
      <c r="G56" s="59"/>
      <c r="H56" s="59"/>
      <c r="I56" s="59"/>
      <c r="J56" s="59"/>
      <c r="K56" s="59"/>
      <c r="L56" s="60"/>
    </row>
    <row r="57" spans="1:12" s="30" customFormat="1" ht="38.25">
      <c r="A57" s="54"/>
      <c r="B57" s="43" t="s">
        <v>38</v>
      </c>
      <c r="C57" s="58" t="s">
        <v>36</v>
      </c>
      <c r="D57" s="59"/>
      <c r="E57" s="59"/>
      <c r="F57" s="59"/>
      <c r="G57" s="59"/>
      <c r="H57" s="59"/>
      <c r="I57" s="59"/>
      <c r="J57" s="59"/>
      <c r="K57" s="59"/>
      <c r="L57" s="60"/>
    </row>
    <row r="58" spans="1:12" s="30" customFormat="1" ht="75">
      <c r="A58" s="54"/>
      <c r="B58" s="44" t="s">
        <v>162</v>
      </c>
      <c r="C58" s="34">
        <v>1</v>
      </c>
      <c r="D58" s="34" t="s">
        <v>39</v>
      </c>
      <c r="E58" s="15">
        <v>43876</v>
      </c>
      <c r="F58" s="15">
        <v>43864</v>
      </c>
      <c r="G58" s="34" t="s">
        <v>14</v>
      </c>
      <c r="H58" s="34" t="s">
        <v>14</v>
      </c>
      <c r="I58" s="34" t="s">
        <v>14</v>
      </c>
      <c r="J58" s="34" t="s">
        <v>14</v>
      </c>
      <c r="K58" s="34" t="s">
        <v>14</v>
      </c>
      <c r="L58" s="34" t="s">
        <v>14</v>
      </c>
    </row>
    <row r="59" spans="1:12" s="30" customFormat="1" ht="114.75">
      <c r="A59" s="54" t="s">
        <v>163</v>
      </c>
      <c r="B59" s="34" t="s">
        <v>164</v>
      </c>
      <c r="C59" s="34" t="s">
        <v>5</v>
      </c>
      <c r="D59" s="34" t="s">
        <v>39</v>
      </c>
      <c r="E59" s="15">
        <v>44926</v>
      </c>
      <c r="F59" s="34" t="s">
        <v>14</v>
      </c>
      <c r="G59" s="34" t="s">
        <v>14</v>
      </c>
      <c r="H59" s="34" t="s">
        <v>165</v>
      </c>
      <c r="I59" s="34" t="s">
        <v>17</v>
      </c>
      <c r="J59" s="40" t="s">
        <v>17</v>
      </c>
      <c r="K59" s="40" t="s">
        <v>17</v>
      </c>
      <c r="L59" s="40" t="s">
        <v>17</v>
      </c>
    </row>
    <row r="60" spans="1:12" s="30" customFormat="1" ht="38.25">
      <c r="A60" s="54"/>
      <c r="B60" s="43" t="s">
        <v>37</v>
      </c>
      <c r="C60" s="58" t="s">
        <v>36</v>
      </c>
      <c r="D60" s="59"/>
      <c r="E60" s="59"/>
      <c r="F60" s="59"/>
      <c r="G60" s="59"/>
      <c r="H60" s="59"/>
      <c r="I60" s="59"/>
      <c r="J60" s="59"/>
      <c r="K60" s="59"/>
      <c r="L60" s="60"/>
    </row>
    <row r="61" spans="1:12" s="30" customFormat="1" ht="38.25">
      <c r="A61" s="54"/>
      <c r="B61" s="43" t="s">
        <v>38</v>
      </c>
      <c r="C61" s="58" t="s">
        <v>36</v>
      </c>
      <c r="D61" s="59"/>
      <c r="E61" s="59"/>
      <c r="F61" s="59"/>
      <c r="G61" s="59"/>
      <c r="H61" s="59"/>
      <c r="I61" s="59"/>
      <c r="J61" s="59"/>
      <c r="K61" s="59"/>
      <c r="L61" s="60"/>
    </row>
    <row r="62" spans="1:12" s="30" customFormat="1" ht="105">
      <c r="A62" s="54"/>
      <c r="B62" s="44" t="s">
        <v>166</v>
      </c>
      <c r="C62" s="34">
        <v>2</v>
      </c>
      <c r="D62" s="34" t="s">
        <v>39</v>
      </c>
      <c r="E62" s="15">
        <v>43983</v>
      </c>
      <c r="F62" s="15">
        <v>43983</v>
      </c>
      <c r="G62" s="34" t="s">
        <v>14</v>
      </c>
      <c r="H62" s="34" t="s">
        <v>14</v>
      </c>
      <c r="I62" s="34" t="s">
        <v>14</v>
      </c>
      <c r="J62" s="34" t="s">
        <v>14</v>
      </c>
      <c r="K62" s="34" t="s">
        <v>14</v>
      </c>
      <c r="L62" s="34" t="s">
        <v>14</v>
      </c>
    </row>
    <row r="63" spans="1:12" s="30" customFormat="1" ht="180">
      <c r="A63" s="54"/>
      <c r="B63" s="44" t="s">
        <v>167</v>
      </c>
      <c r="C63" s="34">
        <v>2</v>
      </c>
      <c r="D63" s="34" t="s">
        <v>39</v>
      </c>
      <c r="E63" s="15">
        <v>43952</v>
      </c>
      <c r="F63" s="15">
        <v>43951</v>
      </c>
      <c r="G63" s="34" t="s">
        <v>14</v>
      </c>
      <c r="H63" s="34" t="s">
        <v>14</v>
      </c>
      <c r="I63" s="34" t="s">
        <v>14</v>
      </c>
      <c r="J63" s="34" t="s">
        <v>14</v>
      </c>
      <c r="K63" s="34" t="s">
        <v>14</v>
      </c>
      <c r="L63" s="34" t="s">
        <v>14</v>
      </c>
    </row>
    <row r="64" spans="1:12" s="30" customFormat="1" ht="51">
      <c r="A64" s="42" t="s">
        <v>88</v>
      </c>
      <c r="B64" s="34" t="s">
        <v>89</v>
      </c>
      <c r="C64" s="34" t="s">
        <v>14</v>
      </c>
      <c r="D64" s="34" t="s">
        <v>16</v>
      </c>
      <c r="E64" s="15">
        <v>45657</v>
      </c>
      <c r="F64" s="34" t="s">
        <v>14</v>
      </c>
      <c r="G64" s="34" t="s">
        <v>14</v>
      </c>
      <c r="H64" s="34" t="s">
        <v>90</v>
      </c>
      <c r="I64" s="35">
        <v>355263826.7</v>
      </c>
      <c r="J64" s="35">
        <v>154303538.1</v>
      </c>
      <c r="K64" s="35">
        <v>265970454.6</v>
      </c>
      <c r="L64" s="40">
        <v>0</v>
      </c>
    </row>
    <row r="65" spans="1:12" s="30" customFormat="1" ht="51">
      <c r="A65" s="54" t="s">
        <v>57</v>
      </c>
      <c r="B65" s="34" t="s">
        <v>76</v>
      </c>
      <c r="C65" s="34" t="s">
        <v>14</v>
      </c>
      <c r="D65" s="34" t="s">
        <v>16</v>
      </c>
      <c r="E65" s="15">
        <v>45657</v>
      </c>
      <c r="F65" s="34" t="s">
        <v>14</v>
      </c>
      <c r="G65" s="34" t="s">
        <v>14</v>
      </c>
      <c r="H65" s="34" t="s">
        <v>78</v>
      </c>
      <c r="I65" s="40" t="s">
        <v>17</v>
      </c>
      <c r="J65" s="34" t="s">
        <v>17</v>
      </c>
      <c r="K65" s="40" t="s">
        <v>17</v>
      </c>
      <c r="L65" s="40" t="s">
        <v>17</v>
      </c>
    </row>
    <row r="66" spans="1:12" s="30" customFormat="1" ht="63.75">
      <c r="A66" s="54" t="s">
        <v>58</v>
      </c>
      <c r="B66" s="34" t="s">
        <v>77</v>
      </c>
      <c r="C66" s="34" t="s">
        <v>14</v>
      </c>
      <c r="D66" s="34" t="s">
        <v>39</v>
      </c>
      <c r="E66" s="15">
        <v>44926</v>
      </c>
      <c r="F66" s="34" t="s">
        <v>14</v>
      </c>
      <c r="G66" s="34" t="s">
        <v>14</v>
      </c>
      <c r="H66" s="34" t="s">
        <v>116</v>
      </c>
      <c r="I66" s="34" t="s">
        <v>17</v>
      </c>
      <c r="J66" s="40" t="s">
        <v>17</v>
      </c>
      <c r="K66" s="34" t="s">
        <v>17</v>
      </c>
      <c r="L66" s="40" t="s">
        <v>17</v>
      </c>
    </row>
    <row r="67" spans="1:12" s="30" customFormat="1" ht="38.25">
      <c r="A67" s="54"/>
      <c r="B67" s="43" t="s">
        <v>37</v>
      </c>
      <c r="C67" s="58" t="s">
        <v>36</v>
      </c>
      <c r="D67" s="59"/>
      <c r="E67" s="59"/>
      <c r="F67" s="59"/>
      <c r="G67" s="59"/>
      <c r="H67" s="59"/>
      <c r="I67" s="59"/>
      <c r="J67" s="59"/>
      <c r="K67" s="59"/>
      <c r="L67" s="60"/>
    </row>
    <row r="68" spans="1:12" s="30" customFormat="1" ht="38.25">
      <c r="A68" s="54"/>
      <c r="B68" s="43" t="s">
        <v>38</v>
      </c>
      <c r="C68" s="58" t="s">
        <v>36</v>
      </c>
      <c r="D68" s="59"/>
      <c r="E68" s="59"/>
      <c r="F68" s="59"/>
      <c r="G68" s="59"/>
      <c r="H68" s="59"/>
      <c r="I68" s="59"/>
      <c r="J68" s="59"/>
      <c r="K68" s="59"/>
      <c r="L68" s="60"/>
    </row>
    <row r="69" spans="1:12" s="30" customFormat="1" ht="75">
      <c r="A69" s="54"/>
      <c r="B69" s="44" t="s">
        <v>117</v>
      </c>
      <c r="C69" s="34" t="s">
        <v>19</v>
      </c>
      <c r="D69" s="34" t="s">
        <v>39</v>
      </c>
      <c r="E69" s="15">
        <v>43936</v>
      </c>
      <c r="F69" s="15">
        <v>43936</v>
      </c>
      <c r="G69" s="34" t="s">
        <v>14</v>
      </c>
      <c r="H69" s="34" t="s">
        <v>14</v>
      </c>
      <c r="I69" s="34" t="s">
        <v>14</v>
      </c>
      <c r="J69" s="34" t="s">
        <v>14</v>
      </c>
      <c r="K69" s="34" t="s">
        <v>14</v>
      </c>
      <c r="L69" s="34" t="s">
        <v>14</v>
      </c>
    </row>
    <row r="70" spans="1:12" s="30" customFormat="1" ht="75">
      <c r="A70" s="54"/>
      <c r="B70" s="44" t="s">
        <v>118</v>
      </c>
      <c r="C70" s="34">
        <v>2</v>
      </c>
      <c r="D70" s="34" t="s">
        <v>39</v>
      </c>
      <c r="E70" s="15">
        <v>43966</v>
      </c>
      <c r="F70" s="15">
        <v>43965</v>
      </c>
      <c r="G70" s="34" t="s">
        <v>14</v>
      </c>
      <c r="H70" s="34" t="s">
        <v>14</v>
      </c>
      <c r="I70" s="34" t="s">
        <v>14</v>
      </c>
      <c r="J70" s="34" t="s">
        <v>14</v>
      </c>
      <c r="K70" s="34" t="s">
        <v>14</v>
      </c>
      <c r="L70" s="34" t="s">
        <v>14</v>
      </c>
    </row>
    <row r="71" spans="1:12" s="30" customFormat="1" ht="63.75">
      <c r="A71" s="54" t="s">
        <v>119</v>
      </c>
      <c r="B71" s="34" t="s">
        <v>120</v>
      </c>
      <c r="C71" s="34" t="s">
        <v>14</v>
      </c>
      <c r="D71" s="34" t="s">
        <v>39</v>
      </c>
      <c r="E71" s="15">
        <v>44926</v>
      </c>
      <c r="F71" s="34" t="s">
        <v>14</v>
      </c>
      <c r="G71" s="34" t="s">
        <v>14</v>
      </c>
      <c r="H71" s="34" t="s">
        <v>121</v>
      </c>
      <c r="I71" s="34" t="s">
        <v>17</v>
      </c>
      <c r="J71" s="40" t="s">
        <v>17</v>
      </c>
      <c r="K71" s="34" t="s">
        <v>17</v>
      </c>
      <c r="L71" s="40" t="s">
        <v>17</v>
      </c>
    </row>
    <row r="72" spans="1:12" s="30" customFormat="1" ht="38.25">
      <c r="A72" s="54"/>
      <c r="B72" s="43" t="s">
        <v>37</v>
      </c>
      <c r="C72" s="58" t="s">
        <v>36</v>
      </c>
      <c r="D72" s="59"/>
      <c r="E72" s="59"/>
      <c r="F72" s="59"/>
      <c r="G72" s="59"/>
      <c r="H72" s="59"/>
      <c r="I72" s="59"/>
      <c r="J72" s="59"/>
      <c r="K72" s="59"/>
      <c r="L72" s="60"/>
    </row>
    <row r="73" spans="1:12" s="30" customFormat="1" ht="38.25">
      <c r="A73" s="54"/>
      <c r="B73" s="43" t="s">
        <v>38</v>
      </c>
      <c r="C73" s="58" t="s">
        <v>36</v>
      </c>
      <c r="D73" s="59"/>
      <c r="E73" s="59"/>
      <c r="F73" s="59"/>
      <c r="G73" s="59"/>
      <c r="H73" s="59"/>
      <c r="I73" s="59"/>
      <c r="J73" s="59"/>
      <c r="K73" s="59"/>
      <c r="L73" s="60"/>
    </row>
    <row r="74" spans="1:12" s="30" customFormat="1" ht="63.75">
      <c r="A74" s="54"/>
      <c r="B74" s="44" t="s">
        <v>122</v>
      </c>
      <c r="C74" s="39">
        <v>2</v>
      </c>
      <c r="D74" s="34" t="s">
        <v>39</v>
      </c>
      <c r="E74" s="15">
        <v>43936</v>
      </c>
      <c r="F74" s="15">
        <v>43886</v>
      </c>
      <c r="G74" s="34" t="s">
        <v>14</v>
      </c>
      <c r="H74" s="34" t="s">
        <v>14</v>
      </c>
      <c r="I74" s="34" t="s">
        <v>14</v>
      </c>
      <c r="J74" s="34" t="s">
        <v>14</v>
      </c>
      <c r="K74" s="34" t="s">
        <v>14</v>
      </c>
      <c r="L74" s="34" t="s">
        <v>14</v>
      </c>
    </row>
    <row r="75" spans="1:12" s="30" customFormat="1" ht="63.75">
      <c r="A75" s="54"/>
      <c r="B75" s="44" t="s">
        <v>123</v>
      </c>
      <c r="C75" s="39" t="s">
        <v>124</v>
      </c>
      <c r="D75" s="34" t="s">
        <v>39</v>
      </c>
      <c r="E75" s="15">
        <v>43966</v>
      </c>
      <c r="F75" s="15">
        <v>43951</v>
      </c>
      <c r="G75" s="34" t="s">
        <v>14</v>
      </c>
      <c r="H75" s="34" t="s">
        <v>14</v>
      </c>
      <c r="I75" s="34" t="s">
        <v>14</v>
      </c>
      <c r="J75" s="34" t="s">
        <v>14</v>
      </c>
      <c r="K75" s="34" t="s">
        <v>14</v>
      </c>
      <c r="L75" s="34" t="s">
        <v>14</v>
      </c>
    </row>
    <row r="76" spans="1:12" s="14" customFormat="1" ht="25.5">
      <c r="A76" s="54" t="s">
        <v>40</v>
      </c>
      <c r="B76" s="50" t="s">
        <v>41</v>
      </c>
      <c r="C76" s="50" t="s">
        <v>14</v>
      </c>
      <c r="D76" s="50" t="s">
        <v>16</v>
      </c>
      <c r="E76" s="55">
        <v>45657</v>
      </c>
      <c r="F76" s="50" t="s">
        <v>14</v>
      </c>
      <c r="G76" s="50" t="s">
        <v>14</v>
      </c>
      <c r="H76" s="50" t="s">
        <v>42</v>
      </c>
      <c r="I76" s="37">
        <v>8899564.1</v>
      </c>
      <c r="J76" s="37">
        <v>8899564.1</v>
      </c>
      <c r="K76" s="37">
        <v>4449792</v>
      </c>
      <c r="L76" s="56" t="s">
        <v>17</v>
      </c>
    </row>
    <row r="77" spans="1:12" s="14" customFormat="1" ht="63.75">
      <c r="A77" s="54" t="s">
        <v>59</v>
      </c>
      <c r="B77" s="34" t="s">
        <v>125</v>
      </c>
      <c r="C77" s="34" t="s">
        <v>14</v>
      </c>
      <c r="D77" s="34" t="s">
        <v>39</v>
      </c>
      <c r="E77" s="15">
        <v>44926</v>
      </c>
      <c r="F77" s="34" t="s">
        <v>14</v>
      </c>
      <c r="G77" s="34" t="s">
        <v>14</v>
      </c>
      <c r="H77" s="34" t="s">
        <v>126</v>
      </c>
      <c r="I77" s="40" t="s">
        <v>17</v>
      </c>
      <c r="J77" s="40">
        <v>0</v>
      </c>
      <c r="K77" s="40" t="s">
        <v>17</v>
      </c>
      <c r="L77" s="40" t="s">
        <v>17</v>
      </c>
    </row>
    <row r="78" spans="1:12" s="14" customFormat="1" ht="38.25">
      <c r="A78" s="54"/>
      <c r="B78" s="43" t="s">
        <v>37</v>
      </c>
      <c r="C78" s="58" t="s">
        <v>36</v>
      </c>
      <c r="D78" s="59"/>
      <c r="E78" s="59"/>
      <c r="F78" s="59"/>
      <c r="G78" s="59"/>
      <c r="H78" s="59"/>
      <c r="I78" s="59"/>
      <c r="J78" s="59"/>
      <c r="K78" s="59"/>
      <c r="L78" s="60"/>
    </row>
    <row r="79" spans="1:12" s="14" customFormat="1" ht="38.25">
      <c r="A79" s="54"/>
      <c r="B79" s="43" t="s">
        <v>38</v>
      </c>
      <c r="C79" s="58" t="s">
        <v>36</v>
      </c>
      <c r="D79" s="59"/>
      <c r="E79" s="59"/>
      <c r="F79" s="59"/>
      <c r="G79" s="59"/>
      <c r="H79" s="59"/>
      <c r="I79" s="59"/>
      <c r="J79" s="59"/>
      <c r="K79" s="59"/>
      <c r="L79" s="60"/>
    </row>
    <row r="80" spans="1:12" s="14" customFormat="1" ht="63.75">
      <c r="A80" s="54"/>
      <c r="B80" s="44" t="s">
        <v>127</v>
      </c>
      <c r="C80" s="34" t="s">
        <v>19</v>
      </c>
      <c r="D80" s="34" t="s">
        <v>39</v>
      </c>
      <c r="E80" s="15">
        <v>43966</v>
      </c>
      <c r="F80" s="15">
        <v>43950</v>
      </c>
      <c r="G80" s="34" t="s">
        <v>14</v>
      </c>
      <c r="H80" s="34" t="s">
        <v>14</v>
      </c>
      <c r="I80" s="34" t="s">
        <v>14</v>
      </c>
      <c r="J80" s="34" t="s">
        <v>14</v>
      </c>
      <c r="K80" s="34" t="s">
        <v>14</v>
      </c>
      <c r="L80" s="34" t="s">
        <v>14</v>
      </c>
    </row>
    <row r="81" spans="1:12" s="14" customFormat="1" ht="72" customHeight="1">
      <c r="A81" s="42" t="s">
        <v>60</v>
      </c>
      <c r="B81" s="34" t="s">
        <v>128</v>
      </c>
      <c r="C81" s="34" t="s">
        <v>14</v>
      </c>
      <c r="D81" s="34" t="s">
        <v>39</v>
      </c>
      <c r="E81" s="15">
        <v>44926</v>
      </c>
      <c r="F81" s="34" t="s">
        <v>14</v>
      </c>
      <c r="G81" s="34" t="s">
        <v>14</v>
      </c>
      <c r="H81" s="34" t="s">
        <v>43</v>
      </c>
      <c r="I81" s="40" t="s">
        <v>17</v>
      </c>
      <c r="J81" s="40">
        <v>0</v>
      </c>
      <c r="K81" s="40" t="s">
        <v>17</v>
      </c>
      <c r="L81" s="40" t="s">
        <v>17</v>
      </c>
    </row>
    <row r="82" spans="1:12" s="14" customFormat="1" ht="38.25">
      <c r="A82" s="42"/>
      <c r="B82" s="43" t="s">
        <v>37</v>
      </c>
      <c r="C82" s="58" t="s">
        <v>36</v>
      </c>
      <c r="D82" s="59"/>
      <c r="E82" s="59"/>
      <c r="F82" s="59"/>
      <c r="G82" s="59"/>
      <c r="H82" s="59"/>
      <c r="I82" s="59"/>
      <c r="J82" s="59"/>
      <c r="K82" s="59"/>
      <c r="L82" s="60"/>
    </row>
    <row r="83" spans="1:12" s="14" customFormat="1" ht="38.25">
      <c r="A83" s="42"/>
      <c r="B83" s="43" t="s">
        <v>38</v>
      </c>
      <c r="C83" s="58" t="s">
        <v>36</v>
      </c>
      <c r="D83" s="59"/>
      <c r="E83" s="59"/>
      <c r="F83" s="59"/>
      <c r="G83" s="59"/>
      <c r="H83" s="59"/>
      <c r="I83" s="59"/>
      <c r="J83" s="59"/>
      <c r="K83" s="59"/>
      <c r="L83" s="60"/>
    </row>
    <row r="84" spans="1:12" s="14" customFormat="1" ht="105">
      <c r="A84" s="42"/>
      <c r="B84" s="44" t="s">
        <v>129</v>
      </c>
      <c r="C84" s="34" t="s">
        <v>19</v>
      </c>
      <c r="D84" s="34" t="s">
        <v>39</v>
      </c>
      <c r="E84" s="15">
        <v>43951</v>
      </c>
      <c r="F84" s="15">
        <v>43951</v>
      </c>
      <c r="G84" s="34" t="s">
        <v>14</v>
      </c>
      <c r="H84" s="34" t="s">
        <v>14</v>
      </c>
      <c r="I84" s="34" t="s">
        <v>14</v>
      </c>
      <c r="J84" s="34" t="s">
        <v>14</v>
      </c>
      <c r="K84" s="34" t="s">
        <v>14</v>
      </c>
      <c r="L84" s="34" t="s">
        <v>14</v>
      </c>
    </row>
    <row r="85" spans="1:12" s="14" customFormat="1" ht="27.75" customHeight="1">
      <c r="A85" s="81" t="s">
        <v>154</v>
      </c>
      <c r="B85" s="82"/>
      <c r="C85" s="82"/>
      <c r="D85" s="82"/>
      <c r="E85" s="82"/>
      <c r="F85" s="82"/>
      <c r="G85" s="82"/>
      <c r="H85" s="82"/>
      <c r="I85" s="82"/>
      <c r="J85" s="82"/>
      <c r="K85" s="82"/>
      <c r="L85" s="83"/>
    </row>
    <row r="86" spans="1:12" s="14" customFormat="1" ht="12.75">
      <c r="A86" s="34" t="s">
        <v>14</v>
      </c>
      <c r="B86" s="34" t="s">
        <v>14</v>
      </c>
      <c r="C86" s="34" t="s">
        <v>14</v>
      </c>
      <c r="D86" s="34" t="s">
        <v>14</v>
      </c>
      <c r="E86" s="34" t="s">
        <v>14</v>
      </c>
      <c r="F86" s="34" t="s">
        <v>14</v>
      </c>
      <c r="G86" s="34" t="s">
        <v>14</v>
      </c>
      <c r="H86" s="34" t="s">
        <v>14</v>
      </c>
      <c r="I86" s="41">
        <f>I105+I114</f>
        <v>1040359.1</v>
      </c>
      <c r="J86" s="41">
        <f>J105+J114</f>
        <v>50040000</v>
      </c>
      <c r="K86" s="41">
        <f>K105+K114</f>
        <v>0</v>
      </c>
      <c r="L86" s="41">
        <f>L105+L114</f>
        <v>0</v>
      </c>
    </row>
    <row r="87" spans="1:12" s="14" customFormat="1" ht="140.25">
      <c r="A87" s="42" t="s">
        <v>61</v>
      </c>
      <c r="B87" s="34" t="s">
        <v>72</v>
      </c>
      <c r="C87" s="34" t="s">
        <v>14</v>
      </c>
      <c r="D87" s="34" t="s">
        <v>16</v>
      </c>
      <c r="E87" s="15">
        <v>45657</v>
      </c>
      <c r="F87" s="34" t="s">
        <v>14</v>
      </c>
      <c r="G87" s="34" t="s">
        <v>14</v>
      </c>
      <c r="H87" s="34" t="s">
        <v>71</v>
      </c>
      <c r="I87" s="40">
        <v>0</v>
      </c>
      <c r="J87" s="40">
        <v>0</v>
      </c>
      <c r="K87" s="40">
        <f>K105+K114</f>
        <v>0</v>
      </c>
      <c r="L87" s="40">
        <f>L105+L114</f>
        <v>0</v>
      </c>
    </row>
    <row r="88" spans="1:12" s="14" customFormat="1" ht="63.75">
      <c r="A88" s="42" t="s">
        <v>73</v>
      </c>
      <c r="B88" s="34" t="s">
        <v>130</v>
      </c>
      <c r="C88" s="34" t="s">
        <v>14</v>
      </c>
      <c r="D88" s="34" t="s">
        <v>39</v>
      </c>
      <c r="E88" s="15">
        <v>44926</v>
      </c>
      <c r="F88" s="34" t="s">
        <v>14</v>
      </c>
      <c r="G88" s="34" t="s">
        <v>14</v>
      </c>
      <c r="H88" s="34" t="s">
        <v>131</v>
      </c>
      <c r="I88" s="34" t="s">
        <v>17</v>
      </c>
      <c r="J88" s="40" t="s">
        <v>17</v>
      </c>
      <c r="K88" s="34" t="s">
        <v>17</v>
      </c>
      <c r="L88" s="40" t="s">
        <v>17</v>
      </c>
    </row>
    <row r="89" spans="1:12" s="14" customFormat="1" ht="38.25">
      <c r="A89" s="12"/>
      <c r="B89" s="43" t="s">
        <v>37</v>
      </c>
      <c r="C89" s="58" t="s">
        <v>36</v>
      </c>
      <c r="D89" s="59"/>
      <c r="E89" s="59"/>
      <c r="F89" s="59"/>
      <c r="G89" s="59"/>
      <c r="H89" s="59"/>
      <c r="I89" s="59"/>
      <c r="J89" s="59"/>
      <c r="K89" s="59"/>
      <c r="L89" s="60"/>
    </row>
    <row r="90" spans="1:12" s="14" customFormat="1" ht="38.25">
      <c r="A90" s="12"/>
      <c r="B90" s="43" t="s">
        <v>38</v>
      </c>
      <c r="C90" s="58" t="s">
        <v>36</v>
      </c>
      <c r="D90" s="59"/>
      <c r="E90" s="59"/>
      <c r="F90" s="59"/>
      <c r="G90" s="59"/>
      <c r="H90" s="59"/>
      <c r="I90" s="59"/>
      <c r="J90" s="59"/>
      <c r="K90" s="59"/>
      <c r="L90" s="60"/>
    </row>
    <row r="91" spans="1:12" s="14" customFormat="1" ht="90">
      <c r="A91" s="34"/>
      <c r="B91" s="44" t="s">
        <v>132</v>
      </c>
      <c r="C91" s="34" t="s">
        <v>19</v>
      </c>
      <c r="D91" s="34" t="s">
        <v>39</v>
      </c>
      <c r="E91" s="15">
        <v>43905</v>
      </c>
      <c r="F91" s="15">
        <v>43902</v>
      </c>
      <c r="G91" s="34" t="s">
        <v>14</v>
      </c>
      <c r="H91" s="34" t="s">
        <v>14</v>
      </c>
      <c r="I91" s="34" t="s">
        <v>14</v>
      </c>
      <c r="J91" s="34" t="s">
        <v>14</v>
      </c>
      <c r="K91" s="34" t="s">
        <v>14</v>
      </c>
      <c r="L91" s="34" t="s">
        <v>14</v>
      </c>
    </row>
    <row r="92" spans="1:12" s="14" customFormat="1" ht="63.75">
      <c r="A92" s="42" t="s">
        <v>62</v>
      </c>
      <c r="B92" s="34" t="s">
        <v>133</v>
      </c>
      <c r="C92" s="34" t="s">
        <v>14</v>
      </c>
      <c r="D92" s="34" t="s">
        <v>39</v>
      </c>
      <c r="E92" s="15">
        <v>44926</v>
      </c>
      <c r="F92" s="34" t="s">
        <v>14</v>
      </c>
      <c r="G92" s="34" t="s">
        <v>14</v>
      </c>
      <c r="H92" s="34" t="s">
        <v>134</v>
      </c>
      <c r="I92" s="34" t="s">
        <v>17</v>
      </c>
      <c r="J92" s="40" t="s">
        <v>17</v>
      </c>
      <c r="K92" s="34" t="s">
        <v>17</v>
      </c>
      <c r="L92" s="40" t="s">
        <v>17</v>
      </c>
    </row>
    <row r="93" spans="1:12" s="14" customFormat="1" ht="38.25">
      <c r="A93" s="42"/>
      <c r="B93" s="43" t="s">
        <v>37</v>
      </c>
      <c r="C93" s="58" t="s">
        <v>36</v>
      </c>
      <c r="D93" s="59"/>
      <c r="E93" s="59"/>
      <c r="F93" s="59"/>
      <c r="G93" s="59"/>
      <c r="H93" s="59"/>
      <c r="I93" s="59"/>
      <c r="J93" s="59"/>
      <c r="K93" s="59"/>
      <c r="L93" s="60"/>
    </row>
    <row r="94" spans="1:12" s="14" customFormat="1" ht="38.25">
      <c r="A94" s="42"/>
      <c r="B94" s="43" t="s">
        <v>38</v>
      </c>
      <c r="C94" s="58" t="s">
        <v>36</v>
      </c>
      <c r="D94" s="59"/>
      <c r="E94" s="59"/>
      <c r="F94" s="59"/>
      <c r="G94" s="59"/>
      <c r="H94" s="59"/>
      <c r="I94" s="59"/>
      <c r="J94" s="59"/>
      <c r="K94" s="59"/>
      <c r="L94" s="60"/>
    </row>
    <row r="95" spans="1:12" s="14" customFormat="1" ht="105">
      <c r="A95" s="42"/>
      <c r="B95" s="44" t="s">
        <v>135</v>
      </c>
      <c r="C95" s="34">
        <v>1</v>
      </c>
      <c r="D95" s="34" t="s">
        <v>39</v>
      </c>
      <c r="E95" s="15">
        <v>43997</v>
      </c>
      <c r="F95" s="15">
        <v>43997</v>
      </c>
      <c r="G95" s="34" t="s">
        <v>14</v>
      </c>
      <c r="H95" s="34" t="s">
        <v>14</v>
      </c>
      <c r="I95" s="34" t="s">
        <v>14</v>
      </c>
      <c r="J95" s="34" t="s">
        <v>14</v>
      </c>
      <c r="K95" s="34" t="s">
        <v>14</v>
      </c>
      <c r="L95" s="34" t="s">
        <v>14</v>
      </c>
    </row>
    <row r="96" spans="1:12" s="14" customFormat="1" ht="63.75">
      <c r="A96" s="42" t="s">
        <v>137</v>
      </c>
      <c r="B96" s="34" t="s">
        <v>136</v>
      </c>
      <c r="C96" s="34" t="s">
        <v>14</v>
      </c>
      <c r="D96" s="34" t="s">
        <v>39</v>
      </c>
      <c r="E96" s="15">
        <v>44926</v>
      </c>
      <c r="F96" s="34" t="s">
        <v>14</v>
      </c>
      <c r="G96" s="34" t="s">
        <v>14</v>
      </c>
      <c r="H96" s="34" t="s">
        <v>74</v>
      </c>
      <c r="I96" s="34" t="s">
        <v>17</v>
      </c>
      <c r="J96" s="40" t="s">
        <v>17</v>
      </c>
      <c r="K96" s="34" t="s">
        <v>17</v>
      </c>
      <c r="L96" s="40" t="s">
        <v>17</v>
      </c>
    </row>
    <row r="97" spans="1:12" s="14" customFormat="1" ht="38.25">
      <c r="A97" s="42"/>
      <c r="B97" s="43" t="s">
        <v>37</v>
      </c>
      <c r="C97" s="58" t="s">
        <v>36</v>
      </c>
      <c r="D97" s="59"/>
      <c r="E97" s="59"/>
      <c r="F97" s="59"/>
      <c r="G97" s="59"/>
      <c r="H97" s="59"/>
      <c r="I97" s="59"/>
      <c r="J97" s="59"/>
      <c r="K97" s="59"/>
      <c r="L97" s="60"/>
    </row>
    <row r="98" spans="1:12" s="14" customFormat="1" ht="38.25">
      <c r="A98" s="42"/>
      <c r="B98" s="43" t="s">
        <v>38</v>
      </c>
      <c r="C98" s="58" t="s">
        <v>36</v>
      </c>
      <c r="D98" s="59"/>
      <c r="E98" s="59"/>
      <c r="F98" s="59"/>
      <c r="G98" s="59"/>
      <c r="H98" s="59"/>
      <c r="I98" s="59"/>
      <c r="J98" s="59"/>
      <c r="K98" s="59"/>
      <c r="L98" s="60"/>
    </row>
    <row r="99" spans="1:12" s="14" customFormat="1" ht="90">
      <c r="A99" s="42"/>
      <c r="B99" s="44" t="s">
        <v>138</v>
      </c>
      <c r="C99" s="34">
        <v>1</v>
      </c>
      <c r="D99" s="34" t="s">
        <v>39</v>
      </c>
      <c r="E99" s="15">
        <v>44012</v>
      </c>
      <c r="F99" s="15">
        <v>43990</v>
      </c>
      <c r="G99" s="34" t="s">
        <v>14</v>
      </c>
      <c r="H99" s="34" t="s">
        <v>14</v>
      </c>
      <c r="I99" s="34" t="s">
        <v>14</v>
      </c>
      <c r="J99" s="34" t="s">
        <v>14</v>
      </c>
      <c r="K99" s="34" t="s">
        <v>14</v>
      </c>
      <c r="L99" s="34" t="s">
        <v>14</v>
      </c>
    </row>
    <row r="100" spans="1:12" s="14" customFormat="1" ht="102">
      <c r="A100" s="51" t="s">
        <v>139</v>
      </c>
      <c r="B100" s="34" t="s">
        <v>140</v>
      </c>
      <c r="C100" s="34" t="s">
        <v>14</v>
      </c>
      <c r="D100" s="34" t="s">
        <v>16</v>
      </c>
      <c r="E100" s="15">
        <v>45657</v>
      </c>
      <c r="F100" s="34" t="s">
        <v>14</v>
      </c>
      <c r="G100" s="34" t="s">
        <v>14</v>
      </c>
      <c r="H100" s="34" t="s">
        <v>141</v>
      </c>
      <c r="I100" s="40" t="s">
        <v>17</v>
      </c>
      <c r="J100" s="34" t="s">
        <v>17</v>
      </c>
      <c r="K100" s="40" t="s">
        <v>17</v>
      </c>
      <c r="L100" s="40" t="s">
        <v>17</v>
      </c>
    </row>
    <row r="101" spans="1:12" s="14" customFormat="1" ht="63.75">
      <c r="A101" s="42" t="s">
        <v>142</v>
      </c>
      <c r="B101" s="34" t="s">
        <v>143</v>
      </c>
      <c r="C101" s="34" t="s">
        <v>14</v>
      </c>
      <c r="D101" s="34" t="s">
        <v>39</v>
      </c>
      <c r="E101" s="15">
        <v>44196</v>
      </c>
      <c r="F101" s="34" t="s">
        <v>14</v>
      </c>
      <c r="G101" s="34" t="s">
        <v>14</v>
      </c>
      <c r="H101" s="34" t="s">
        <v>144</v>
      </c>
      <c r="I101" s="34" t="s">
        <v>17</v>
      </c>
      <c r="J101" s="40" t="s">
        <v>17</v>
      </c>
      <c r="K101" s="34" t="s">
        <v>17</v>
      </c>
      <c r="L101" s="40" t="s">
        <v>17</v>
      </c>
    </row>
    <row r="102" spans="1:12" s="14" customFormat="1" ht="38.25">
      <c r="A102" s="42"/>
      <c r="B102" s="43" t="s">
        <v>37</v>
      </c>
      <c r="C102" s="58" t="s">
        <v>36</v>
      </c>
      <c r="D102" s="59"/>
      <c r="E102" s="59"/>
      <c r="F102" s="59"/>
      <c r="G102" s="59"/>
      <c r="H102" s="59"/>
      <c r="I102" s="59"/>
      <c r="J102" s="59"/>
      <c r="K102" s="59"/>
      <c r="L102" s="60"/>
    </row>
    <row r="103" spans="1:12" s="14" customFormat="1" ht="38.25">
      <c r="A103" s="42"/>
      <c r="B103" s="43" t="s">
        <v>38</v>
      </c>
      <c r="C103" s="58" t="s">
        <v>36</v>
      </c>
      <c r="D103" s="59"/>
      <c r="E103" s="59"/>
      <c r="F103" s="59"/>
      <c r="G103" s="59"/>
      <c r="H103" s="59"/>
      <c r="I103" s="59"/>
      <c r="J103" s="59"/>
      <c r="K103" s="59"/>
      <c r="L103" s="60"/>
    </row>
    <row r="104" spans="1:12" s="14" customFormat="1" ht="90">
      <c r="A104" s="42"/>
      <c r="B104" s="44" t="s">
        <v>168</v>
      </c>
      <c r="C104" s="34">
        <v>2</v>
      </c>
      <c r="D104" s="34" t="s">
        <v>39</v>
      </c>
      <c r="E104" s="15">
        <v>43952</v>
      </c>
      <c r="F104" s="15">
        <v>43924</v>
      </c>
      <c r="G104" s="34" t="s">
        <v>14</v>
      </c>
      <c r="H104" s="34" t="s">
        <v>14</v>
      </c>
      <c r="I104" s="34" t="s">
        <v>14</v>
      </c>
      <c r="J104" s="34" t="s">
        <v>14</v>
      </c>
      <c r="K104" s="34" t="s">
        <v>14</v>
      </c>
      <c r="L104" s="34" t="s">
        <v>14</v>
      </c>
    </row>
    <row r="105" spans="1:12" s="14" customFormat="1" ht="75">
      <c r="A105" s="51" t="s">
        <v>174</v>
      </c>
      <c r="B105" s="39" t="s">
        <v>175</v>
      </c>
      <c r="C105" s="34" t="s">
        <v>14</v>
      </c>
      <c r="D105" s="34" t="s">
        <v>177</v>
      </c>
      <c r="E105" s="15">
        <v>45657</v>
      </c>
      <c r="F105" s="34" t="s">
        <v>14</v>
      </c>
      <c r="G105" s="34" t="s">
        <v>14</v>
      </c>
      <c r="H105" s="39" t="s">
        <v>176</v>
      </c>
      <c r="I105" s="38">
        <v>40359.1</v>
      </c>
      <c r="J105" s="38">
        <v>50000000</v>
      </c>
      <c r="K105" s="40" t="s">
        <v>17</v>
      </c>
      <c r="L105" s="40" t="s">
        <v>17</v>
      </c>
    </row>
    <row r="106" spans="1:12" s="14" customFormat="1" ht="76.5">
      <c r="A106" s="42" t="s">
        <v>180</v>
      </c>
      <c r="B106" s="39" t="s">
        <v>178</v>
      </c>
      <c r="C106" s="34" t="s">
        <v>14</v>
      </c>
      <c r="D106" s="34" t="s">
        <v>152</v>
      </c>
      <c r="E106" s="15">
        <v>44926</v>
      </c>
      <c r="F106" s="34" t="s">
        <v>14</v>
      </c>
      <c r="G106" s="34" t="s">
        <v>14</v>
      </c>
      <c r="H106" s="39" t="s">
        <v>176</v>
      </c>
      <c r="I106" s="34" t="s">
        <v>17</v>
      </c>
      <c r="J106" s="40" t="s">
        <v>17</v>
      </c>
      <c r="K106" s="34" t="s">
        <v>17</v>
      </c>
      <c r="L106" s="40" t="s">
        <v>17</v>
      </c>
    </row>
    <row r="107" spans="1:12" s="14" customFormat="1" ht="59.25" customHeight="1">
      <c r="A107" s="42"/>
      <c r="B107" s="43" t="s">
        <v>37</v>
      </c>
      <c r="C107" s="85" t="s">
        <v>184</v>
      </c>
      <c r="D107" s="86"/>
      <c r="E107" s="86"/>
      <c r="F107" s="86"/>
      <c r="G107" s="86"/>
      <c r="H107" s="86"/>
      <c r="I107" s="86"/>
      <c r="J107" s="86"/>
      <c r="K107" s="86"/>
      <c r="L107" s="87"/>
    </row>
    <row r="108" spans="1:12" s="14" customFormat="1" ht="38.25" customHeight="1">
      <c r="A108" s="42"/>
      <c r="B108" s="43" t="s">
        <v>38</v>
      </c>
      <c r="C108" s="58" t="s">
        <v>183</v>
      </c>
      <c r="D108" s="59"/>
      <c r="E108" s="59"/>
      <c r="F108" s="59"/>
      <c r="G108" s="59"/>
      <c r="H108" s="59"/>
      <c r="I108" s="59"/>
      <c r="J108" s="59"/>
      <c r="K108" s="59"/>
      <c r="L108" s="60"/>
    </row>
    <row r="109" spans="1:12" s="14" customFormat="1" ht="90">
      <c r="A109" s="42"/>
      <c r="B109" s="44" t="s">
        <v>179</v>
      </c>
      <c r="C109" s="34">
        <v>1</v>
      </c>
      <c r="D109" s="34" t="s">
        <v>152</v>
      </c>
      <c r="E109" s="15">
        <v>44012</v>
      </c>
      <c r="F109" s="15" t="s">
        <v>104</v>
      </c>
      <c r="G109" s="34" t="s">
        <v>14</v>
      </c>
      <c r="H109" s="34" t="s">
        <v>14</v>
      </c>
      <c r="I109" s="34" t="s">
        <v>14</v>
      </c>
      <c r="J109" s="34" t="s">
        <v>14</v>
      </c>
      <c r="K109" s="34" t="s">
        <v>14</v>
      </c>
      <c r="L109" s="34" t="s">
        <v>14</v>
      </c>
    </row>
    <row r="110" spans="1:12" s="14" customFormat="1" ht="76.5">
      <c r="A110" s="42" t="s">
        <v>182</v>
      </c>
      <c r="B110" s="39" t="s">
        <v>181</v>
      </c>
      <c r="C110" s="34" t="s">
        <v>14</v>
      </c>
      <c r="D110" s="34" t="s">
        <v>152</v>
      </c>
      <c r="E110" s="15">
        <v>43922</v>
      </c>
      <c r="F110" s="34" t="s">
        <v>14</v>
      </c>
      <c r="G110" s="34" t="s">
        <v>14</v>
      </c>
      <c r="H110" s="39" t="s">
        <v>176</v>
      </c>
      <c r="I110" s="34" t="s">
        <v>17</v>
      </c>
      <c r="J110" s="40" t="s">
        <v>17</v>
      </c>
      <c r="K110" s="34" t="s">
        <v>17</v>
      </c>
      <c r="L110" s="40" t="s">
        <v>17</v>
      </c>
    </row>
    <row r="111" spans="1:12" s="14" customFormat="1" ht="63.75" customHeight="1">
      <c r="A111" s="42"/>
      <c r="B111" s="43" t="s">
        <v>37</v>
      </c>
      <c r="C111" s="85" t="s">
        <v>184</v>
      </c>
      <c r="D111" s="86"/>
      <c r="E111" s="86"/>
      <c r="F111" s="86"/>
      <c r="G111" s="86"/>
      <c r="H111" s="86"/>
      <c r="I111" s="86"/>
      <c r="J111" s="86"/>
      <c r="K111" s="86"/>
      <c r="L111" s="87"/>
    </row>
    <row r="112" spans="1:12" s="14" customFormat="1" ht="38.25">
      <c r="A112" s="42"/>
      <c r="B112" s="43" t="s">
        <v>38</v>
      </c>
      <c r="C112" s="58" t="s">
        <v>183</v>
      </c>
      <c r="D112" s="59"/>
      <c r="E112" s="59"/>
      <c r="F112" s="59"/>
      <c r="G112" s="59"/>
      <c r="H112" s="59"/>
      <c r="I112" s="59"/>
      <c r="J112" s="59"/>
      <c r="K112" s="59"/>
      <c r="L112" s="60"/>
    </row>
    <row r="113" spans="1:12" s="14" customFormat="1" ht="135">
      <c r="A113" s="42"/>
      <c r="B113" s="44" t="s">
        <v>186</v>
      </c>
      <c r="C113" s="34">
        <v>2</v>
      </c>
      <c r="D113" s="34" t="s">
        <v>152</v>
      </c>
      <c r="E113" s="15">
        <v>43922</v>
      </c>
      <c r="F113" s="15" t="s">
        <v>104</v>
      </c>
      <c r="G113" s="34" t="s">
        <v>14</v>
      </c>
      <c r="H113" s="34" t="s">
        <v>14</v>
      </c>
      <c r="I113" s="34" t="s">
        <v>14</v>
      </c>
      <c r="J113" s="34" t="s">
        <v>14</v>
      </c>
      <c r="K113" s="34" t="s">
        <v>14</v>
      </c>
      <c r="L113" s="34" t="s">
        <v>14</v>
      </c>
    </row>
    <row r="114" spans="1:12" s="14" customFormat="1" ht="63.75">
      <c r="A114" s="42" t="s">
        <v>169</v>
      </c>
      <c r="B114" s="34" t="s">
        <v>170</v>
      </c>
      <c r="C114" s="34" t="s">
        <v>14</v>
      </c>
      <c r="D114" s="34" t="s">
        <v>68</v>
      </c>
      <c r="E114" s="15">
        <v>44926</v>
      </c>
      <c r="F114" s="15" t="s">
        <v>14</v>
      </c>
      <c r="G114" s="34" t="s">
        <v>14</v>
      </c>
      <c r="H114" s="34" t="s">
        <v>94</v>
      </c>
      <c r="I114" s="37">
        <v>1000000</v>
      </c>
      <c r="J114" s="35">
        <v>40000</v>
      </c>
      <c r="K114" s="36">
        <v>0</v>
      </c>
      <c r="L114" s="40">
        <v>0</v>
      </c>
    </row>
    <row r="115" spans="1:12" s="14" customFormat="1" ht="12.75" customHeight="1">
      <c r="A115" s="81" t="s">
        <v>65</v>
      </c>
      <c r="B115" s="82"/>
      <c r="C115" s="82"/>
      <c r="D115" s="82"/>
      <c r="E115" s="82"/>
      <c r="F115" s="82"/>
      <c r="G115" s="82"/>
      <c r="H115" s="82"/>
      <c r="I115" s="82"/>
      <c r="J115" s="82"/>
      <c r="K115" s="82"/>
      <c r="L115" s="83"/>
    </row>
    <row r="116" spans="1:12" s="14" customFormat="1" ht="12.75" customHeight="1">
      <c r="A116" s="34" t="s">
        <v>14</v>
      </c>
      <c r="B116" s="34" t="s">
        <v>14</v>
      </c>
      <c r="C116" s="34" t="s">
        <v>14</v>
      </c>
      <c r="D116" s="34" t="s">
        <v>14</v>
      </c>
      <c r="E116" s="34" t="s">
        <v>14</v>
      </c>
      <c r="F116" s="34" t="s">
        <v>14</v>
      </c>
      <c r="G116" s="34" t="s">
        <v>14</v>
      </c>
      <c r="H116" s="34" t="s">
        <v>14</v>
      </c>
      <c r="I116" s="35" t="s">
        <v>17</v>
      </c>
      <c r="J116" s="40" t="s">
        <v>17</v>
      </c>
      <c r="K116" s="35" t="s">
        <v>17</v>
      </c>
      <c r="L116" s="40" t="s">
        <v>17</v>
      </c>
    </row>
    <row r="117" spans="1:12" s="14" customFormat="1" ht="63.75">
      <c r="A117" s="42" t="s">
        <v>147</v>
      </c>
      <c r="B117" s="39" t="s">
        <v>149</v>
      </c>
      <c r="C117" s="34" t="s">
        <v>14</v>
      </c>
      <c r="D117" s="34" t="s">
        <v>150</v>
      </c>
      <c r="E117" s="15">
        <v>45657</v>
      </c>
      <c r="F117" s="15" t="s">
        <v>14</v>
      </c>
      <c r="G117" s="34" t="s">
        <v>14</v>
      </c>
      <c r="H117" s="39" t="s">
        <v>151</v>
      </c>
      <c r="I117" s="34" t="s">
        <v>17</v>
      </c>
      <c r="J117" s="34" t="s">
        <v>17</v>
      </c>
      <c r="K117" s="34" t="s">
        <v>17</v>
      </c>
      <c r="L117" s="34" t="s">
        <v>17</v>
      </c>
    </row>
    <row r="118" spans="1:12" s="14" customFormat="1" ht="76.5">
      <c r="A118" s="42" t="s">
        <v>148</v>
      </c>
      <c r="B118" s="39" t="s">
        <v>171</v>
      </c>
      <c r="C118" s="34"/>
      <c r="D118" s="34" t="s">
        <v>152</v>
      </c>
      <c r="E118" s="57">
        <v>44561</v>
      </c>
      <c r="F118" s="34" t="s">
        <v>14</v>
      </c>
      <c r="G118" s="34" t="s">
        <v>14</v>
      </c>
      <c r="H118" s="34" t="s">
        <v>153</v>
      </c>
      <c r="I118" s="34" t="s">
        <v>17</v>
      </c>
      <c r="J118" s="40" t="s">
        <v>17</v>
      </c>
      <c r="K118" s="34" t="s">
        <v>17</v>
      </c>
      <c r="L118" s="40" t="s">
        <v>17</v>
      </c>
    </row>
    <row r="119" spans="1:12" s="14" customFormat="1" ht="43.5" customHeight="1">
      <c r="A119" s="42"/>
      <c r="B119" s="43" t="s">
        <v>37</v>
      </c>
      <c r="C119" s="88" t="s">
        <v>185</v>
      </c>
      <c r="D119" s="88"/>
      <c r="E119" s="88"/>
      <c r="F119" s="88"/>
      <c r="G119" s="88"/>
      <c r="H119" s="88"/>
      <c r="I119" s="88"/>
      <c r="J119" s="88"/>
      <c r="K119" s="88"/>
      <c r="L119" s="88"/>
    </row>
    <row r="120" spans="1:12" s="14" customFormat="1" ht="40.5" customHeight="1">
      <c r="A120" s="42"/>
      <c r="B120" s="43" t="s">
        <v>38</v>
      </c>
      <c r="C120" s="58" t="s">
        <v>183</v>
      </c>
      <c r="D120" s="59"/>
      <c r="E120" s="59"/>
      <c r="F120" s="59"/>
      <c r="G120" s="59"/>
      <c r="H120" s="59"/>
      <c r="I120" s="59"/>
      <c r="J120" s="59"/>
      <c r="K120" s="59"/>
      <c r="L120" s="60"/>
    </row>
    <row r="121" spans="1:12" s="14" customFormat="1" ht="84" customHeight="1">
      <c r="A121" s="42"/>
      <c r="B121" s="44" t="s">
        <v>172</v>
      </c>
      <c r="C121" s="34">
        <v>2</v>
      </c>
      <c r="D121" s="34" t="s">
        <v>152</v>
      </c>
      <c r="E121" s="15">
        <v>43922</v>
      </c>
      <c r="F121" s="15">
        <v>43951</v>
      </c>
      <c r="G121" s="34" t="s">
        <v>14</v>
      </c>
      <c r="H121" s="34" t="s">
        <v>14</v>
      </c>
      <c r="I121" s="34" t="s">
        <v>14</v>
      </c>
      <c r="J121" s="34" t="s">
        <v>14</v>
      </c>
      <c r="K121" s="34" t="s">
        <v>14</v>
      </c>
      <c r="L121" s="34" t="s">
        <v>14</v>
      </c>
    </row>
    <row r="122" spans="1:12" s="14" customFormat="1" ht="150">
      <c r="A122" s="42"/>
      <c r="B122" s="44" t="s">
        <v>173</v>
      </c>
      <c r="C122" s="34">
        <v>2</v>
      </c>
      <c r="D122" s="34" t="s">
        <v>152</v>
      </c>
      <c r="E122" s="15">
        <v>44012</v>
      </c>
      <c r="F122" s="15">
        <v>43924</v>
      </c>
      <c r="G122" s="34" t="s">
        <v>14</v>
      </c>
      <c r="H122" s="34" t="s">
        <v>14</v>
      </c>
      <c r="I122" s="34" t="s">
        <v>14</v>
      </c>
      <c r="J122" s="34" t="s">
        <v>14</v>
      </c>
      <c r="K122" s="34" t="s">
        <v>14</v>
      </c>
      <c r="L122" s="34" t="s">
        <v>14</v>
      </c>
    </row>
    <row r="123" spans="1:12" s="14" customFormat="1" ht="25.5">
      <c r="A123" s="42" t="s">
        <v>63</v>
      </c>
      <c r="B123" s="34" t="s">
        <v>66</v>
      </c>
      <c r="C123" s="34" t="s">
        <v>14</v>
      </c>
      <c r="D123" s="34" t="s">
        <v>68</v>
      </c>
      <c r="E123" s="15">
        <v>45657</v>
      </c>
      <c r="F123" s="15" t="s">
        <v>14</v>
      </c>
      <c r="G123" s="34" t="s">
        <v>14</v>
      </c>
      <c r="H123" s="34" t="s">
        <v>69</v>
      </c>
      <c r="I123" s="34" t="s">
        <v>17</v>
      </c>
      <c r="J123" s="34" t="s">
        <v>17</v>
      </c>
      <c r="K123" s="34" t="s">
        <v>17</v>
      </c>
      <c r="L123" s="34" t="s">
        <v>17</v>
      </c>
    </row>
    <row r="124" spans="1:12" s="14" customFormat="1" ht="102">
      <c r="A124" s="42" t="s">
        <v>64</v>
      </c>
      <c r="B124" s="34" t="s">
        <v>67</v>
      </c>
      <c r="C124" s="34"/>
      <c r="D124" s="34" t="s">
        <v>70</v>
      </c>
      <c r="E124" s="57">
        <v>44926</v>
      </c>
      <c r="F124" s="34" t="s">
        <v>14</v>
      </c>
      <c r="G124" s="34" t="s">
        <v>14</v>
      </c>
      <c r="H124" s="34" t="s">
        <v>145</v>
      </c>
      <c r="I124" s="34" t="s">
        <v>17</v>
      </c>
      <c r="J124" s="40">
        <v>0</v>
      </c>
      <c r="K124" s="34" t="s">
        <v>17</v>
      </c>
      <c r="L124" s="40" t="s">
        <v>17</v>
      </c>
    </row>
    <row r="125" spans="1:12" s="14" customFormat="1" ht="38.25">
      <c r="A125" s="42"/>
      <c r="B125" s="43" t="s">
        <v>37</v>
      </c>
      <c r="C125" s="88" t="s">
        <v>36</v>
      </c>
      <c r="D125" s="88"/>
      <c r="E125" s="88"/>
      <c r="F125" s="88"/>
      <c r="G125" s="88"/>
      <c r="H125" s="88"/>
      <c r="I125" s="88"/>
      <c r="J125" s="88"/>
      <c r="K125" s="88"/>
      <c r="L125" s="88"/>
    </row>
    <row r="126" spans="1:12" s="14" customFormat="1" ht="38.25">
      <c r="A126" s="42"/>
      <c r="B126" s="43" t="s">
        <v>38</v>
      </c>
      <c r="C126" s="58" t="s">
        <v>36</v>
      </c>
      <c r="D126" s="59"/>
      <c r="E126" s="59"/>
      <c r="F126" s="59"/>
      <c r="G126" s="59"/>
      <c r="H126" s="59"/>
      <c r="I126" s="59"/>
      <c r="J126" s="59"/>
      <c r="K126" s="59"/>
      <c r="L126" s="60"/>
    </row>
    <row r="127" spans="1:12" s="14" customFormat="1" ht="102">
      <c r="A127" s="42"/>
      <c r="B127" s="44" t="s">
        <v>146</v>
      </c>
      <c r="C127" s="34">
        <v>1</v>
      </c>
      <c r="D127" s="34" t="s">
        <v>70</v>
      </c>
      <c r="E127" s="15">
        <v>43983</v>
      </c>
      <c r="F127" s="15">
        <v>43983</v>
      </c>
      <c r="G127" s="34" t="s">
        <v>14</v>
      </c>
      <c r="H127" s="34" t="s">
        <v>14</v>
      </c>
      <c r="I127" s="34" t="s">
        <v>14</v>
      </c>
      <c r="J127" s="34" t="s">
        <v>14</v>
      </c>
      <c r="K127" s="34" t="s">
        <v>14</v>
      </c>
      <c r="L127" s="34" t="s">
        <v>14</v>
      </c>
    </row>
    <row r="128" spans="1:256" ht="12.7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t="s">
        <v>35</v>
      </c>
      <c r="CW128" s="11" t="s">
        <v>35</v>
      </c>
      <c r="CX128" s="11" t="s">
        <v>35</v>
      </c>
      <c r="CY128" s="11" t="s">
        <v>35</v>
      </c>
      <c r="CZ128" s="11" t="s">
        <v>35</v>
      </c>
      <c r="DA128" s="11" t="s">
        <v>35</v>
      </c>
      <c r="DB128" s="11" t="s">
        <v>35</v>
      </c>
      <c r="DC128" s="11" t="s">
        <v>35</v>
      </c>
      <c r="DD128" s="11" t="s">
        <v>35</v>
      </c>
      <c r="DE128" s="11" t="s">
        <v>35</v>
      </c>
      <c r="DF128" s="11" t="s">
        <v>35</v>
      </c>
      <c r="DG128" s="11" t="s">
        <v>35</v>
      </c>
      <c r="DH128" s="11" t="s">
        <v>35</v>
      </c>
      <c r="DI128" s="11" t="s">
        <v>35</v>
      </c>
      <c r="DJ128" s="11" t="s">
        <v>35</v>
      </c>
      <c r="DK128" s="11" t="s">
        <v>35</v>
      </c>
      <c r="DL128" s="11" t="s">
        <v>35</v>
      </c>
      <c r="DM128" s="11" t="s">
        <v>35</v>
      </c>
      <c r="DN128" s="11" t="s">
        <v>35</v>
      </c>
      <c r="DO128" s="11" t="s">
        <v>35</v>
      </c>
      <c r="DP128" s="11" t="s">
        <v>35</v>
      </c>
      <c r="DQ128" s="11" t="s">
        <v>35</v>
      </c>
      <c r="DR128" s="11" t="s">
        <v>35</v>
      </c>
      <c r="DS128" s="11" t="s">
        <v>35</v>
      </c>
      <c r="DT128" s="11" t="s">
        <v>35</v>
      </c>
      <c r="DU128" s="11" t="s">
        <v>35</v>
      </c>
      <c r="DV128" s="11" t="s">
        <v>35</v>
      </c>
      <c r="DW128" s="11" t="s">
        <v>35</v>
      </c>
      <c r="DX128" s="11" t="s">
        <v>35</v>
      </c>
      <c r="DY128" s="11" t="s">
        <v>35</v>
      </c>
      <c r="DZ128" s="11" t="s">
        <v>35</v>
      </c>
      <c r="EA128" s="11" t="s">
        <v>35</v>
      </c>
      <c r="EB128" s="11" t="s">
        <v>35</v>
      </c>
      <c r="EC128" s="11" t="s">
        <v>35</v>
      </c>
      <c r="ED128" s="11" t="s">
        <v>35</v>
      </c>
      <c r="EE128" s="11" t="s">
        <v>35</v>
      </c>
      <c r="EF128" s="11" t="s">
        <v>35</v>
      </c>
      <c r="EG128" s="11" t="s">
        <v>35</v>
      </c>
      <c r="EH128" s="11" t="s">
        <v>35</v>
      </c>
      <c r="EI128" s="11" t="s">
        <v>35</v>
      </c>
      <c r="EJ128" s="11" t="s">
        <v>35</v>
      </c>
      <c r="EK128" s="11" t="s">
        <v>35</v>
      </c>
      <c r="EL128" s="11" t="s">
        <v>35</v>
      </c>
      <c r="EM128" s="11" t="s">
        <v>35</v>
      </c>
      <c r="EN128" s="11" t="s">
        <v>35</v>
      </c>
      <c r="EO128" s="11" t="s">
        <v>35</v>
      </c>
      <c r="EP128" s="11" t="s">
        <v>35</v>
      </c>
      <c r="EQ128" s="11" t="s">
        <v>35</v>
      </c>
      <c r="ER128" s="11" t="s">
        <v>35</v>
      </c>
      <c r="ES128" s="11" t="s">
        <v>35</v>
      </c>
      <c r="ET128" s="11" t="s">
        <v>35</v>
      </c>
      <c r="EU128" s="11" t="s">
        <v>35</v>
      </c>
      <c r="EV128" s="11" t="s">
        <v>35</v>
      </c>
      <c r="EW128" s="11" t="s">
        <v>35</v>
      </c>
      <c r="EX128" s="11" t="s">
        <v>35</v>
      </c>
      <c r="EY128" s="11" t="s">
        <v>35</v>
      </c>
      <c r="EZ128" s="11" t="s">
        <v>35</v>
      </c>
      <c r="FA128" s="11" t="s">
        <v>35</v>
      </c>
      <c r="FB128" s="11" t="s">
        <v>35</v>
      </c>
      <c r="FC128" s="11" t="s">
        <v>35</v>
      </c>
      <c r="FD128" s="11" t="s">
        <v>35</v>
      </c>
      <c r="FE128" s="11" t="s">
        <v>35</v>
      </c>
      <c r="FF128" s="11" t="s">
        <v>35</v>
      </c>
      <c r="FG128" s="11" t="s">
        <v>35</v>
      </c>
      <c r="FH128" s="11" t="s">
        <v>35</v>
      </c>
      <c r="FI128" s="11" t="s">
        <v>35</v>
      </c>
      <c r="FJ128" s="11" t="s">
        <v>35</v>
      </c>
      <c r="FK128" s="11" t="s">
        <v>35</v>
      </c>
      <c r="FL128" s="11" t="s">
        <v>35</v>
      </c>
      <c r="FM128" s="11" t="s">
        <v>35</v>
      </c>
      <c r="FN128" s="11" t="s">
        <v>35</v>
      </c>
      <c r="FO128" s="11" t="s">
        <v>35</v>
      </c>
      <c r="FP128" s="11" t="s">
        <v>35</v>
      </c>
      <c r="FQ128" s="11" t="s">
        <v>35</v>
      </c>
      <c r="FR128" s="11" t="s">
        <v>35</v>
      </c>
      <c r="FS128" s="11" t="s">
        <v>35</v>
      </c>
      <c r="FT128" s="11" t="s">
        <v>35</v>
      </c>
      <c r="FU128" s="11" t="s">
        <v>35</v>
      </c>
      <c r="FV128" s="11" t="s">
        <v>35</v>
      </c>
      <c r="FW128" s="11" t="s">
        <v>35</v>
      </c>
      <c r="FX128" s="11" t="s">
        <v>35</v>
      </c>
      <c r="FY128" s="11" t="s">
        <v>35</v>
      </c>
      <c r="FZ128" s="11" t="s">
        <v>35</v>
      </c>
      <c r="GA128" s="11" t="s">
        <v>35</v>
      </c>
      <c r="GB128" s="11" t="s">
        <v>35</v>
      </c>
      <c r="GC128" s="11" t="s">
        <v>35</v>
      </c>
      <c r="GD128" s="11" t="s">
        <v>35</v>
      </c>
      <c r="GE128" s="11" t="s">
        <v>35</v>
      </c>
      <c r="GF128" s="11" t="s">
        <v>35</v>
      </c>
      <c r="GG128" s="11" t="s">
        <v>35</v>
      </c>
      <c r="GH128" s="11" t="s">
        <v>35</v>
      </c>
      <c r="GI128" s="11" t="s">
        <v>35</v>
      </c>
      <c r="GJ128" s="11" t="s">
        <v>35</v>
      </c>
      <c r="GK128" s="11" t="s">
        <v>35</v>
      </c>
      <c r="GL128" s="11" t="s">
        <v>35</v>
      </c>
      <c r="GM128" s="11" t="s">
        <v>35</v>
      </c>
      <c r="GN128" s="11" t="s">
        <v>35</v>
      </c>
      <c r="GO128" s="11" t="s">
        <v>35</v>
      </c>
      <c r="GP128" s="11" t="s">
        <v>35</v>
      </c>
      <c r="GQ128" s="11" t="s">
        <v>35</v>
      </c>
      <c r="GR128" s="11" t="s">
        <v>35</v>
      </c>
      <c r="GS128" s="11" t="s">
        <v>35</v>
      </c>
      <c r="GT128" s="11" t="s">
        <v>35</v>
      </c>
      <c r="GU128" s="11" t="s">
        <v>35</v>
      </c>
      <c r="GV128" s="11" t="s">
        <v>35</v>
      </c>
      <c r="GW128" s="11" t="s">
        <v>35</v>
      </c>
      <c r="GX128" s="11" t="s">
        <v>35</v>
      </c>
      <c r="GY128" s="11" t="s">
        <v>35</v>
      </c>
      <c r="GZ128" s="11" t="s">
        <v>35</v>
      </c>
      <c r="HA128" s="11" t="s">
        <v>35</v>
      </c>
      <c r="HB128" s="11" t="s">
        <v>35</v>
      </c>
      <c r="HC128" s="11" t="s">
        <v>35</v>
      </c>
      <c r="HD128" s="11" t="s">
        <v>35</v>
      </c>
      <c r="HE128" s="11" t="s">
        <v>35</v>
      </c>
      <c r="HF128" s="11" t="s">
        <v>35</v>
      </c>
      <c r="HG128" s="11" t="s">
        <v>35</v>
      </c>
      <c r="HH128" s="11" t="s">
        <v>35</v>
      </c>
      <c r="HI128" s="11" t="s">
        <v>35</v>
      </c>
      <c r="HJ128" s="11" t="s">
        <v>35</v>
      </c>
      <c r="HK128" s="11" t="s">
        <v>35</v>
      </c>
      <c r="HL128" s="11" t="s">
        <v>35</v>
      </c>
      <c r="HM128" s="11" t="s">
        <v>35</v>
      </c>
      <c r="HN128" s="11" t="s">
        <v>35</v>
      </c>
      <c r="HO128" s="11" t="s">
        <v>35</v>
      </c>
      <c r="HP128" s="11" t="s">
        <v>35</v>
      </c>
      <c r="HQ128" s="11" t="s">
        <v>35</v>
      </c>
      <c r="HR128" s="11" t="s">
        <v>35</v>
      </c>
      <c r="HS128" s="11" t="s">
        <v>35</v>
      </c>
      <c r="HT128" s="11" t="s">
        <v>35</v>
      </c>
      <c r="HU128" s="11" t="s">
        <v>35</v>
      </c>
      <c r="HV128" s="11" t="s">
        <v>35</v>
      </c>
      <c r="HW128" s="11" t="s">
        <v>35</v>
      </c>
      <c r="HX128" s="11" t="s">
        <v>35</v>
      </c>
      <c r="HY128" s="11" t="s">
        <v>35</v>
      </c>
      <c r="HZ128" s="11" t="s">
        <v>35</v>
      </c>
      <c r="IA128" s="11" t="s">
        <v>35</v>
      </c>
      <c r="IB128" s="11" t="s">
        <v>35</v>
      </c>
      <c r="IC128" s="11" t="s">
        <v>35</v>
      </c>
      <c r="ID128" s="11" t="s">
        <v>35</v>
      </c>
      <c r="IE128" s="11" t="s">
        <v>35</v>
      </c>
      <c r="IF128" s="11" t="s">
        <v>35</v>
      </c>
      <c r="IG128" s="11" t="s">
        <v>35</v>
      </c>
      <c r="IH128" s="11" t="s">
        <v>35</v>
      </c>
      <c r="II128" s="11" t="s">
        <v>35</v>
      </c>
      <c r="IJ128" s="11" t="s">
        <v>35</v>
      </c>
      <c r="IK128" s="11" t="s">
        <v>35</v>
      </c>
      <c r="IL128" s="11" t="s">
        <v>35</v>
      </c>
      <c r="IM128" s="11" t="s">
        <v>35</v>
      </c>
      <c r="IN128" s="11" t="s">
        <v>35</v>
      </c>
      <c r="IO128" s="11" t="s">
        <v>35</v>
      </c>
      <c r="IP128" s="11" t="s">
        <v>35</v>
      </c>
      <c r="IQ128" s="11" t="s">
        <v>35</v>
      </c>
      <c r="IR128" s="11" t="s">
        <v>35</v>
      </c>
      <c r="IS128" s="11" t="s">
        <v>35</v>
      </c>
      <c r="IT128" s="11" t="s">
        <v>35</v>
      </c>
      <c r="IU128" s="11" t="s">
        <v>35</v>
      </c>
      <c r="IV128" s="11" t="s">
        <v>35</v>
      </c>
    </row>
    <row r="129" spans="1:15" ht="12.75">
      <c r="A129" s="24" t="s">
        <v>11</v>
      </c>
      <c r="B129" s="23"/>
      <c r="C129" s="23"/>
      <c r="D129" s="23"/>
      <c r="E129" s="23"/>
      <c r="F129" s="23"/>
      <c r="G129" s="23"/>
      <c r="H129" s="23"/>
      <c r="I129" s="23"/>
      <c r="J129" s="23"/>
      <c r="K129" s="23"/>
      <c r="L129" s="23"/>
      <c r="M129" s="23"/>
      <c r="N129" s="23"/>
      <c r="O129" s="23"/>
    </row>
    <row r="130" spans="1:15" s="11" customFormat="1" ht="12" customHeight="1">
      <c r="A130" s="24" t="s">
        <v>23</v>
      </c>
      <c r="B130" s="23"/>
      <c r="C130" s="23"/>
      <c r="D130" s="23"/>
      <c r="E130" s="23"/>
      <c r="F130" s="23"/>
      <c r="G130" s="23"/>
      <c r="H130" s="23"/>
      <c r="I130" s="23"/>
      <c r="J130" s="23"/>
      <c r="K130" s="23"/>
      <c r="L130" s="23"/>
      <c r="M130" s="23"/>
      <c r="N130" s="23"/>
      <c r="O130" s="23"/>
    </row>
    <row r="131" spans="1:15" s="11" customFormat="1" ht="11.25">
      <c r="A131" s="24" t="s">
        <v>24</v>
      </c>
      <c r="B131" s="23"/>
      <c r="C131" s="23"/>
      <c r="D131" s="23"/>
      <c r="E131" s="23"/>
      <c r="F131" s="23"/>
      <c r="G131" s="23"/>
      <c r="H131" s="23"/>
      <c r="I131" s="23"/>
      <c r="J131" s="23"/>
      <c r="K131" s="23"/>
      <c r="L131" s="23"/>
      <c r="M131" s="23"/>
      <c r="N131" s="23"/>
      <c r="O131" s="23"/>
    </row>
    <row r="132" spans="1:15" s="11" customFormat="1" ht="0.75" customHeight="1">
      <c r="A132" s="24" t="s">
        <v>25</v>
      </c>
      <c r="B132" s="23"/>
      <c r="C132" s="23"/>
      <c r="D132" s="23"/>
      <c r="E132" s="23"/>
      <c r="F132" s="23"/>
      <c r="G132" s="23"/>
      <c r="H132" s="23"/>
      <c r="I132" s="23"/>
      <c r="J132" s="23"/>
      <c r="K132" s="23"/>
      <c r="L132" s="23"/>
      <c r="M132" s="23"/>
      <c r="N132" s="23"/>
      <c r="O132" s="23"/>
    </row>
    <row r="133" spans="1:15" s="11" customFormat="1" ht="12" customHeight="1">
      <c r="A133" s="24" t="s">
        <v>26</v>
      </c>
      <c r="B133" s="23"/>
      <c r="C133" s="23"/>
      <c r="D133" s="23"/>
      <c r="E133" s="23"/>
      <c r="F133" s="23"/>
      <c r="G133" s="23"/>
      <c r="H133" s="23"/>
      <c r="I133" s="23"/>
      <c r="J133" s="23"/>
      <c r="K133" s="23"/>
      <c r="L133" s="23"/>
      <c r="M133" s="23"/>
      <c r="N133" s="23"/>
      <c r="O133" s="23"/>
    </row>
    <row r="134" spans="1:15" s="11" customFormat="1" ht="11.25" customHeight="1">
      <c r="A134" s="24" t="s">
        <v>27</v>
      </c>
      <c r="B134" s="23"/>
      <c r="C134" s="23"/>
      <c r="D134" s="23"/>
      <c r="E134" s="23"/>
      <c r="F134" s="23"/>
      <c r="G134" s="23"/>
      <c r="H134" s="23"/>
      <c r="I134" s="23"/>
      <c r="J134" s="23"/>
      <c r="K134" s="23"/>
      <c r="L134" s="23"/>
      <c r="M134" s="23"/>
      <c r="N134" s="23"/>
      <c r="O134" s="23"/>
    </row>
    <row r="135" spans="1:15" ht="11.25" customHeight="1">
      <c r="A135" s="24" t="s">
        <v>28</v>
      </c>
      <c r="B135" s="23"/>
      <c r="C135" s="23"/>
      <c r="D135" s="23"/>
      <c r="E135" s="23"/>
      <c r="F135" s="23"/>
      <c r="G135" s="23"/>
      <c r="H135" s="23"/>
      <c r="I135" s="23"/>
      <c r="J135" s="23"/>
      <c r="K135" s="23"/>
      <c r="L135" s="23"/>
      <c r="M135" s="23"/>
      <c r="N135" s="23"/>
      <c r="O135" s="23"/>
    </row>
    <row r="136" spans="1:15" ht="12.75">
      <c r="A136" s="24"/>
      <c r="B136" s="23"/>
      <c r="C136" s="23"/>
      <c r="D136" s="23"/>
      <c r="E136" s="23"/>
      <c r="F136" s="23"/>
      <c r="G136" s="23"/>
      <c r="H136" s="23"/>
      <c r="I136" s="23"/>
      <c r="J136" s="23"/>
      <c r="K136" s="23"/>
      <c r="L136" s="23"/>
      <c r="M136" s="23"/>
      <c r="N136" s="23"/>
      <c r="O136" s="23"/>
    </row>
    <row r="137" spans="1:15" ht="12.75">
      <c r="A137" s="84"/>
      <c r="B137" s="84"/>
      <c r="C137" s="84"/>
      <c r="D137" s="84"/>
      <c r="E137" s="84"/>
      <c r="F137" s="84"/>
      <c r="G137" s="84"/>
      <c r="H137" s="84"/>
      <c r="I137" s="84"/>
      <c r="J137" s="84"/>
      <c r="K137" s="84"/>
      <c r="L137" s="84"/>
      <c r="M137" s="84"/>
      <c r="N137" s="84"/>
      <c r="O137" s="84"/>
    </row>
  </sheetData>
  <sheetProtection/>
  <mergeCells count="62">
    <mergeCell ref="C53:L53"/>
    <mergeCell ref="C67:L67"/>
    <mergeCell ref="C125:L125"/>
    <mergeCell ref="C119:L119"/>
    <mergeCell ref="C120:L120"/>
    <mergeCell ref="C78:L78"/>
    <mergeCell ref="C79:L79"/>
    <mergeCell ref="A85:L85"/>
    <mergeCell ref="C107:L107"/>
    <mergeCell ref="C108:L108"/>
    <mergeCell ref="C126:L126"/>
    <mergeCell ref="C93:L93"/>
    <mergeCell ref="C94:L94"/>
    <mergeCell ref="C97:L97"/>
    <mergeCell ref="C98:L98"/>
    <mergeCell ref="C111:L111"/>
    <mergeCell ref="C112:L112"/>
    <mergeCell ref="C103:L103"/>
    <mergeCell ref="C68:L68"/>
    <mergeCell ref="A115:L115"/>
    <mergeCell ref="A137:O137"/>
    <mergeCell ref="C61:L61"/>
    <mergeCell ref="C41:L41"/>
    <mergeCell ref="C42:L42"/>
    <mergeCell ref="C52:L52"/>
    <mergeCell ref="C82:L82"/>
    <mergeCell ref="C83:L83"/>
    <mergeCell ref="F8:F9"/>
    <mergeCell ref="G8:G9"/>
    <mergeCell ref="I8:K8"/>
    <mergeCell ref="C60:L60"/>
    <mergeCell ref="L8:L9"/>
    <mergeCell ref="A11:L11"/>
    <mergeCell ref="C17:L17"/>
    <mergeCell ref="C18:L18"/>
    <mergeCell ref="C35:L35"/>
    <mergeCell ref="C36:L36"/>
    <mergeCell ref="A1:L1"/>
    <mergeCell ref="C6:G6"/>
    <mergeCell ref="A8:A9"/>
    <mergeCell ref="B8:B9"/>
    <mergeCell ref="C8:C9"/>
    <mergeCell ref="H8:H9"/>
    <mergeCell ref="A5:B5"/>
    <mergeCell ref="C5:G5"/>
    <mergeCell ref="D8:D9"/>
    <mergeCell ref="E8:E9"/>
    <mergeCell ref="A48:L48"/>
    <mergeCell ref="C45:L45"/>
    <mergeCell ref="A13:L13"/>
    <mergeCell ref="C30:L30"/>
    <mergeCell ref="C31:L31"/>
    <mergeCell ref="C23:L23"/>
    <mergeCell ref="C24:L24"/>
    <mergeCell ref="C46:L46"/>
    <mergeCell ref="C72:L72"/>
    <mergeCell ref="C73:L73"/>
    <mergeCell ref="C102:L102"/>
    <mergeCell ref="C89:L89"/>
    <mergeCell ref="C90:L90"/>
    <mergeCell ref="C56:L56"/>
    <mergeCell ref="C57:L57"/>
  </mergeCells>
  <printOptions/>
  <pageMargins left="0.3937007874015748" right="0.31496062992125984" top="0.3937007874015748" bottom="0.3937007874015748" header="0.1968503937007874" footer="0.1968503937007874"/>
  <pageSetup fitToHeight="0" fitToWidth="1" horizontalDpi="600" verticalDpi="600" orientation="landscape" paperSize="9" scale="56" r:id="rId1"/>
  <headerFooter alignWithMargins="0">
    <oddFooter>&amp;C&amp;P</oddFooter>
  </headerFooter>
  <rowBreaks count="2" manualBreakCount="2">
    <brk id="84" max="11" man="1"/>
    <brk id="12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Ханяфиева Э.Б.</dc:creator>
  <cp:keywords/>
  <dc:description/>
  <cp:lastModifiedBy>Ханяфиева Эльнара Бариевна</cp:lastModifiedBy>
  <cp:lastPrinted>2020-08-03T08:03:04Z</cp:lastPrinted>
  <dcterms:created xsi:type="dcterms:W3CDTF">2011-03-11T07:27:57Z</dcterms:created>
  <dcterms:modified xsi:type="dcterms:W3CDTF">2020-08-03T08:03:09Z</dcterms:modified>
  <cp:category/>
  <cp:version/>
  <cp:contentType/>
  <cp:contentStatus/>
</cp:coreProperties>
</file>