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55" windowWidth="15270" windowHeight="11415" activeTab="2"/>
  </bookViews>
  <sheets>
    <sheet name="2018 год" sheetId="1" r:id="rId1"/>
    <sheet name="2019 год" sheetId="2" r:id="rId2"/>
    <sheet name="2020 год" sheetId="3" r:id="rId3"/>
  </sheets>
  <definedNames>
    <definedName name="_xlnm._FilterDatabase" localSheetId="0" hidden="1">'2018 год'!$A$5:$N$92</definedName>
    <definedName name="Z_07A5C9EE_5A7F_499F_ABE7_75E73FC93250_.wvu.PrintArea" localSheetId="0" hidden="1">'2018 год'!$A$1:$L$92</definedName>
    <definedName name="Z_07A5C9EE_5A7F_499F_ABE7_75E73FC93250_.wvu.PrintArea" localSheetId="1" hidden="1">'2019 год'!$A$1:$L$92</definedName>
    <definedName name="Z_07A5C9EE_5A7F_499F_ABE7_75E73FC93250_.wvu.PrintArea" localSheetId="2" hidden="1">'2020 год'!$A$1:$K$92</definedName>
    <definedName name="Z_07A5C9EE_5A7F_499F_ABE7_75E73FC93250_.wvu.PrintTitles" localSheetId="0" hidden="1">'2018 год'!$4:$5</definedName>
    <definedName name="Z_07A5C9EE_5A7F_499F_ABE7_75E73FC93250_.wvu.PrintTitles" localSheetId="1" hidden="1">'2019 год'!$4:$5</definedName>
    <definedName name="Z_07A5C9EE_5A7F_499F_ABE7_75E73FC93250_.wvu.PrintTitles" localSheetId="2" hidden="1">'2020 год'!$4:$5</definedName>
    <definedName name="Z_514978E8_D0A3_44B1_9AA4_1E7869CDED5B_.wvu.PrintArea" localSheetId="0" hidden="1">'2018 год'!$A$1:$L$92</definedName>
    <definedName name="Z_514978E8_D0A3_44B1_9AA4_1E7869CDED5B_.wvu.PrintArea" localSheetId="1" hidden="1">'2019 год'!$A$1:$L$92</definedName>
    <definedName name="Z_514978E8_D0A3_44B1_9AA4_1E7869CDED5B_.wvu.PrintArea" localSheetId="2" hidden="1">'2020 год'!$A$1:$K$92</definedName>
    <definedName name="Z_60EC3858_EA5D_4443_A234_5C46327809DF_.wvu.PrintArea" localSheetId="0" hidden="1">'2018 год'!$A$1:$L$92</definedName>
    <definedName name="Z_60EC3858_EA5D_4443_A234_5C46327809DF_.wvu.PrintArea" localSheetId="1" hidden="1">'2019 год'!$A$1:$L$92</definedName>
    <definedName name="Z_60EC3858_EA5D_4443_A234_5C46327809DF_.wvu.PrintArea" localSheetId="2" hidden="1">'2020 год'!$A$1:$K$92</definedName>
    <definedName name="Z_8CD5130F_72E7_4090_984A_4AF9205197DA_.wvu.PrintArea" localSheetId="0" hidden="1">'2018 год'!$A$1:$L$92</definedName>
    <definedName name="Z_8CD5130F_72E7_4090_984A_4AF9205197DA_.wvu.PrintArea" localSheetId="1" hidden="1">'2019 год'!$A$1:$L$92</definedName>
    <definedName name="Z_8CD5130F_72E7_4090_984A_4AF9205197DA_.wvu.PrintArea" localSheetId="2" hidden="1">'2020 год'!$A$1:$K$92</definedName>
    <definedName name="Z_9439C742_F918_4D40_B727_E905B16FF486_.wvu.PrintArea" localSheetId="0" hidden="1">'2018 год'!$A$1:$L$92</definedName>
    <definedName name="Z_9439C742_F918_4D40_B727_E905B16FF486_.wvu.PrintArea" localSheetId="1" hidden="1">'2019 год'!$A$1:$L$92</definedName>
    <definedName name="Z_9439C742_F918_4D40_B727_E905B16FF486_.wvu.PrintArea" localSheetId="2" hidden="1">'2020 год'!$A$1:$K$92</definedName>
    <definedName name="_xlnm.Print_Titles" localSheetId="0">'2018 год'!$A:$B,'2018 год'!$3:$5</definedName>
    <definedName name="_xlnm.Print_Titles" localSheetId="1">'2019 год'!$A:$B,'2019 год'!$3:$5</definedName>
    <definedName name="_xlnm.Print_Titles" localSheetId="2">'2020 год'!$A:$B,'2020 год'!$3:$5</definedName>
    <definedName name="_xlnm.Print_Area" localSheetId="0">'2018 год'!$A$1:$L$92</definedName>
    <definedName name="_xlnm.Print_Area" localSheetId="1">'2019 год'!$A$1:$L$92</definedName>
    <definedName name="_xlnm.Print_Area" localSheetId="2">'2020 год'!$A$1:$K$92</definedName>
  </definedNames>
  <calcPr calcId="145621"/>
  <customWorkbookViews>
    <customWorkbookView name="natalia.barmina - Личное представление" guid="{07A5C9EE-5A7F-499F-ABE7-75E73FC93250}" mergeInterval="0" personalView="1" maximized="1" xWindow="1" yWindow="1" windowWidth="1280" windowHeight="803" activeSheetId="1"/>
    <customWorkbookView name="Antonina.Trofimova - Личное представление" guid="{8CD5130F-72E7-4090-984A-4AF9205197DA}" mergeInterval="0" personalView="1" maximized="1" xWindow="1" yWindow="1" windowWidth="1280" windowHeight="799" activeSheetId="6"/>
    <customWorkbookView name="Elena.Khlybova - Личное представление" guid="{60EC3858-EA5D-4443-A234-5C46327809DF}" mergeInterval="0" personalView="1" maximized="1" xWindow="1" yWindow="1" windowWidth="1280" windowHeight="799" activeSheetId="5"/>
    <customWorkbookView name="Пользователь Windows - Личное представление" guid="{9439C742-F918-4D40-B727-E905B16FF486}" mergeInterval="0" personalView="1" maximized="1" xWindow="1" yWindow="1" windowWidth="1916" windowHeight="860" activeSheetId="3"/>
    <customWorkbookView name="julia.dzhuplina - Личное представление" guid="{514978E8-D0A3-44B1-9AA4-1E7869CDED5B}" mergeInterval="0" personalView="1" maximized="1" xWindow="1" yWindow="1" windowWidth="1280" windowHeight="803" activeSheetId="3"/>
  </customWorkbookViews>
</workbook>
</file>

<file path=xl/calcChain.xml><?xml version="1.0" encoding="utf-8"?>
<calcChain xmlns="http://schemas.openxmlformats.org/spreadsheetml/2006/main">
  <c r="L85" i="2" l="1"/>
  <c r="E92" i="1"/>
  <c r="L87" i="1" l="1"/>
  <c r="F92" i="2" l="1"/>
  <c r="F92" i="1"/>
  <c r="K91" i="3" l="1"/>
  <c r="L91" i="2"/>
  <c r="L91" i="1"/>
  <c r="E92" i="3" l="1"/>
  <c r="E92" i="2"/>
  <c r="H92" i="3" l="1"/>
  <c r="I92" i="2"/>
  <c r="I92" i="1"/>
  <c r="D92" i="2"/>
  <c r="D92" i="3" l="1"/>
  <c r="D92" i="1"/>
  <c r="G92" i="3"/>
  <c r="H92" i="2"/>
  <c r="H92" i="1" l="1"/>
  <c r="J92" i="3"/>
  <c r="K92" i="2"/>
  <c r="K92" i="1" l="1"/>
  <c r="L13" i="1"/>
  <c r="L17" i="1"/>
  <c r="L21" i="1"/>
  <c r="L25" i="1"/>
  <c r="L29" i="1"/>
  <c r="L33" i="1"/>
  <c r="L37" i="1"/>
  <c r="L41" i="1"/>
  <c r="L45" i="1"/>
  <c r="L49" i="1"/>
  <c r="L53" i="1"/>
  <c r="L57" i="1"/>
  <c r="L61" i="1"/>
  <c r="L65" i="1"/>
  <c r="L69" i="1"/>
  <c r="L73" i="1"/>
  <c r="L77" i="1"/>
  <c r="L81" i="1"/>
  <c r="L85" i="1"/>
  <c r="L89" i="1"/>
  <c r="K89" i="3" l="1"/>
  <c r="K85" i="3"/>
  <c r="K81" i="3"/>
  <c r="K77" i="3"/>
  <c r="K73" i="3"/>
  <c r="K69" i="3"/>
  <c r="K65" i="3"/>
  <c r="K61" i="3"/>
  <c r="K57" i="3"/>
  <c r="K53" i="3"/>
  <c r="K49" i="3"/>
  <c r="K45" i="3"/>
  <c r="K41" i="3"/>
  <c r="K37" i="3"/>
  <c r="K33" i="3"/>
  <c r="K29" i="3"/>
  <c r="K25" i="3"/>
  <c r="K21" i="3"/>
  <c r="K17" i="3"/>
  <c r="K13" i="3"/>
  <c r="K9" i="3"/>
  <c r="K88" i="3"/>
  <c r="K84" i="3"/>
  <c r="K80" i="3"/>
  <c r="K76" i="3"/>
  <c r="K72" i="3"/>
  <c r="K68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C92" i="3"/>
  <c r="K6" i="3"/>
  <c r="K87" i="3"/>
  <c r="K83" i="3"/>
  <c r="K79" i="3"/>
  <c r="K75" i="3"/>
  <c r="K71" i="3"/>
  <c r="K67" i="3"/>
  <c r="K63" i="3"/>
  <c r="K59" i="3"/>
  <c r="K55" i="3"/>
  <c r="K51" i="3"/>
  <c r="K47" i="3"/>
  <c r="K43" i="3"/>
  <c r="K39" i="3"/>
  <c r="K35" i="3"/>
  <c r="K31" i="3"/>
  <c r="K27" i="3"/>
  <c r="K23" i="3"/>
  <c r="K19" i="3"/>
  <c r="K15" i="3"/>
  <c r="K11" i="3"/>
  <c r="K7" i="3"/>
  <c r="K90" i="3"/>
  <c r="K86" i="3"/>
  <c r="K82" i="3"/>
  <c r="K78" i="3"/>
  <c r="K74" i="3"/>
  <c r="K70" i="3"/>
  <c r="K66" i="3"/>
  <c r="K62" i="3"/>
  <c r="K58" i="3"/>
  <c r="K54" i="3"/>
  <c r="K50" i="3"/>
  <c r="K46" i="3"/>
  <c r="K42" i="3"/>
  <c r="K38" i="3"/>
  <c r="K34" i="3"/>
  <c r="K30" i="3"/>
  <c r="K26" i="3"/>
  <c r="K22" i="3"/>
  <c r="K18" i="3"/>
  <c r="K14" i="3"/>
  <c r="K10" i="3"/>
  <c r="L88" i="2"/>
  <c r="L84" i="2"/>
  <c r="L80" i="2"/>
  <c r="L76" i="2"/>
  <c r="L72" i="2"/>
  <c r="L68" i="2"/>
  <c r="L64" i="2"/>
  <c r="L60" i="2"/>
  <c r="L56" i="2"/>
  <c r="L52" i="2"/>
  <c r="L48" i="2"/>
  <c r="L44" i="2"/>
  <c r="L40" i="2"/>
  <c r="L36" i="2"/>
  <c r="L32" i="2"/>
  <c r="L28" i="2"/>
  <c r="L24" i="2"/>
  <c r="L20" i="2"/>
  <c r="L16" i="2"/>
  <c r="L12" i="2"/>
  <c r="L8" i="2"/>
  <c r="L6" i="2"/>
  <c r="C92" i="2"/>
  <c r="L87" i="2"/>
  <c r="L83" i="2"/>
  <c r="L79" i="2"/>
  <c r="L75" i="2"/>
  <c r="L71" i="2"/>
  <c r="L67" i="2"/>
  <c r="L63" i="2"/>
  <c r="L59" i="2"/>
  <c r="L55" i="2"/>
  <c r="L51" i="2"/>
  <c r="L47" i="2"/>
  <c r="L43" i="2"/>
  <c r="L39" i="2"/>
  <c r="L35" i="2"/>
  <c r="L31" i="2"/>
  <c r="L27" i="2"/>
  <c r="L23" i="2"/>
  <c r="L19" i="2"/>
  <c r="L15" i="2"/>
  <c r="L11" i="2"/>
  <c r="L7" i="2"/>
  <c r="G92" i="2"/>
  <c r="L90" i="2"/>
  <c r="L86" i="2"/>
  <c r="L82" i="2"/>
  <c r="L78" i="2"/>
  <c r="L74" i="2"/>
  <c r="L70" i="2"/>
  <c r="L66" i="2"/>
  <c r="L62" i="2"/>
  <c r="L58" i="2"/>
  <c r="L54" i="2"/>
  <c r="L50" i="2"/>
  <c r="L46" i="2"/>
  <c r="L42" i="2"/>
  <c r="L38" i="2"/>
  <c r="L34" i="2"/>
  <c r="L30" i="2"/>
  <c r="L26" i="2"/>
  <c r="L22" i="2"/>
  <c r="L18" i="2"/>
  <c r="L14" i="2"/>
  <c r="L10" i="2"/>
  <c r="J92" i="2"/>
  <c r="L89" i="2"/>
  <c r="L81" i="2"/>
  <c r="L77" i="2"/>
  <c r="L73" i="2"/>
  <c r="L69" i="2"/>
  <c r="L65" i="2"/>
  <c r="L61" i="2"/>
  <c r="L57" i="2"/>
  <c r="L53" i="2"/>
  <c r="L49" i="2"/>
  <c r="L45" i="2"/>
  <c r="L41" i="2"/>
  <c r="L37" i="2"/>
  <c r="L33" i="2"/>
  <c r="L29" i="2"/>
  <c r="L25" i="2"/>
  <c r="L21" i="2"/>
  <c r="L17" i="2"/>
  <c r="L13" i="2"/>
  <c r="L9" i="2"/>
  <c r="L6" i="1"/>
  <c r="L83" i="1"/>
  <c r="L79" i="1"/>
  <c r="L75" i="1"/>
  <c r="L71" i="1"/>
  <c r="L67" i="1"/>
  <c r="L63" i="1"/>
  <c r="L59" i="1"/>
  <c r="L55" i="1"/>
  <c r="L51" i="1"/>
  <c r="L47" i="1"/>
  <c r="L43" i="1"/>
  <c r="L39" i="1"/>
  <c r="L35" i="1"/>
  <c r="L31" i="1"/>
  <c r="L27" i="1"/>
  <c r="L23" i="1"/>
  <c r="L19" i="1"/>
  <c r="L15" i="1"/>
  <c r="L11" i="1"/>
  <c r="L7" i="1"/>
  <c r="L90" i="1"/>
  <c r="L86" i="1"/>
  <c r="L82" i="1"/>
  <c r="L78" i="1"/>
  <c r="L74" i="1"/>
  <c r="L70" i="1"/>
  <c r="L66" i="1"/>
  <c r="L62" i="1"/>
  <c r="L58" i="1"/>
  <c r="L54" i="1"/>
  <c r="L50" i="1"/>
  <c r="L46" i="1"/>
  <c r="L42" i="1"/>
  <c r="L38" i="1"/>
  <c r="L34" i="1"/>
  <c r="L30" i="1"/>
  <c r="L26" i="1"/>
  <c r="L22" i="1"/>
  <c r="L18" i="1"/>
  <c r="L14" i="1"/>
  <c r="L10" i="1"/>
  <c r="L9" i="1"/>
  <c r="L88" i="1"/>
  <c r="L84" i="1"/>
  <c r="L80" i="1"/>
  <c r="L76" i="1"/>
  <c r="L72" i="1"/>
  <c r="L68" i="1"/>
  <c r="L64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C92" i="1"/>
  <c r="J92" i="1"/>
  <c r="G92" i="1"/>
  <c r="F92" i="3"/>
  <c r="I92" i="3"/>
  <c r="L92" i="2" l="1"/>
  <c r="L92" i="1"/>
  <c r="K92" i="3" l="1"/>
</calcChain>
</file>

<file path=xl/sharedStrings.xml><?xml version="1.0" encoding="utf-8"?>
<sst xmlns="http://schemas.openxmlformats.org/spreadsheetml/2006/main" count="316" uniqueCount="108">
  <si>
    <t>Республика Ингушетия</t>
  </si>
  <si>
    <t>Кабардино-Балкарская Республика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</si>
  <si>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</si>
  <si>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</si>
  <si>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</si>
  <si>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</si>
  <si>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</si>
  <si>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</si>
  <si>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</si>
  <si>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</si>
  <si>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</si>
  <si>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</si>
  <si>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</si>
  <si>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</si>
  <si>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</si>
  <si>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</si>
  <si>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</si>
  <si>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</si>
  <si>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</si>
  <si>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</si>
  <si>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</si>
  <si>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</si>
  <si>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</si>
  <si>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</si>
  <si>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</si>
  <si>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</si>
  <si>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</si>
  <si>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</si>
  <si>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</si>
  <si>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</si>
  <si>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</si>
  <si>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</si>
  <si>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</si>
  <si>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</si>
  <si>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</si>
  <si>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</si>
  <si>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</si>
  <si>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</si>
  <si>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</si>
  <si>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</si>
  <si>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</si>
  <si>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</si>
  <si>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</si>
  <si>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</si>
  <si>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</si>
  <si>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Липецкая область</t>
  </si>
  <si>
    <t xml:space="preserve">Магаданская область 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</si>
  <si>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</si>
  <si>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</si>
  <si>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</si>
  <si>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</si>
  <si>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</si>
  <si>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</si>
  <si>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</si>
  <si>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</si>
  <si>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</si>
  <si>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</si>
  <si>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</si>
  <si>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</si>
  <si>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</si>
  <si>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</si>
  <si>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</si>
  <si>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</si>
  <si>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</si>
  <si>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</si>
  <si>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</si>
  <si>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</si>
  <si>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</si>
  <si>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</si>
  <si>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</si>
  <si>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 xml:space="preserve">Чукотский автономный округ </t>
  </si>
  <si>
    <t>Единая субвенция</t>
  </si>
  <si>
    <t>Республика Татарстан (Татарстан)</t>
  </si>
  <si>
    <t>Ленинградская область</t>
  </si>
  <si>
    <t>Сахалинская область</t>
  </si>
  <si>
    <t>Тюменская область</t>
  </si>
  <si>
    <t>Ямало-Ненецкий автономный округ</t>
  </si>
  <si>
    <t>Московская область</t>
  </si>
  <si>
    <t>Всего</t>
  </si>
  <si>
    <t>Наименование субъекта Российской Федерации</t>
  </si>
  <si>
    <t>Ненецкий автономный округ</t>
  </si>
  <si>
    <t>Республика Крым</t>
  </si>
  <si>
    <t>Формирующие единую субвенцию бюджетам субъектов Российcкой Федерации из федерального бюджета субвенции из федерального бюджета бюджетам субъектов Российской Федерации на осуществление переданных органам государственной власти субъектов Российской Федерации полномочий Российской Федерации:</t>
  </si>
  <si>
    <t>в области организации, регулирования и охраны водных биологических ресурсов</t>
  </si>
  <si>
    <t>на государственную регистрацию актов гражданского состояния</t>
  </si>
  <si>
    <t>Республика Северная Осетия – Алания</t>
  </si>
  <si>
    <t>Чувашская Республика – Чувашия</t>
  </si>
  <si>
    <t>Ханты-Мансийский автономный округ – Югра</t>
  </si>
  <si>
    <t>(тыс. рублей)</t>
  </si>
  <si>
    <t>по осуществлению деятельности, связанной с перевозкой между субъектами Российской Федерации, а также в пределах территорий государств – участников СНГ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</si>
  <si>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в сфере 
образования</t>
  </si>
  <si>
    <t>в сфере 
охраны здоровья</t>
  </si>
  <si>
    <t>в области охраны и использования объектов животного мира 
(за исключением охотничьих ресурсов и водных биологических ресурсов)</t>
  </si>
  <si>
    <t>в отношении объектов культурного наследия</t>
  </si>
  <si>
    <t>город федерального значения Санкт-Петербург</t>
  </si>
  <si>
    <t>город федерального значения Москва</t>
  </si>
  <si>
    <t>город федерального значения Севастополь</t>
  </si>
  <si>
    <t xml:space="preserve">в области охраны и использования охотничьих ресурсов </t>
  </si>
  <si>
    <t>6</t>
  </si>
  <si>
    <t>7</t>
  </si>
  <si>
    <t>8</t>
  </si>
  <si>
    <t>Распределение единой субвенции бюджетам субъектов Росссийской Федерации на 2018 год</t>
  </si>
  <si>
    <t>Распределение единой субвенции бюджетам субъектов Росссийской Федерации на 2019 год</t>
  </si>
  <si>
    <t>город Байконур</t>
  </si>
  <si>
    <t>3.1.</t>
  </si>
  <si>
    <t>в том числе на обеспечение мероприятий по переводу в электронную форму книг  государственной регистрации актов гражданского состояния</t>
  </si>
  <si>
    <t>9=1+2+3+4+…+8</t>
  </si>
  <si>
    <t>Распределение единой субвенции бюджетам субъектов Росссийской Федерации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</si>
</sst>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/>
    <xf numFmtId="0" fontId="1" fillId="0" borderId="0" xfId="0" applyFont="1" applyFill="1"/>
    <xf numFmtId="164" fontId="1" fillId="0" borderId="0" xfId="0" applyNumberFormat="1" applyFont="1" applyFill="1"/>
    <xf numFmtId="4" fontId="1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showZeros="0" view="pageBreakPreview" zoomScale="90" zoomScaleNormal="100" zoomScaleSheetLayoutView="90"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N1" sqref="M1:N1048576"/>
    </sheetView>
  </sheetViews>
  <sheetFormatPr defaultRowHeight="15.75" outlineLevelCol="1" x14ac:dyDescent="0.25"/>
  <cols>
    <col min="1" max="1" width="4.42578125" style="2" customWidth="1"/>
    <col min="2" max="2" width="45.28515625" style="2" customWidth="1"/>
    <col min="3" max="3" width="15.42578125" style="3" customWidth="1" outlineLevel="1"/>
    <col min="4" max="4" width="15.5703125" style="2" customWidth="1" outlineLevel="1"/>
    <col min="5" max="6" width="16.85546875" style="2" customWidth="1" outlineLevel="1"/>
    <col min="7" max="7" width="25.42578125" style="2" customWidth="1" outlineLevel="1"/>
    <col min="8" max="8" width="12.7109375" style="2" customWidth="1" outlineLevel="1"/>
    <col min="9" max="9" width="13" style="2" customWidth="1" outlineLevel="1"/>
    <col min="10" max="10" width="14.140625" style="2" customWidth="1" outlineLevel="1"/>
    <col min="11" max="11" width="14.42578125" style="2" customWidth="1" outlineLevel="1"/>
    <col min="12" max="12" width="16.42578125" style="2" customWidth="1"/>
    <col min="13" max="13" width="9.140625" style="2"/>
    <col min="14" max="14" width="11.7109375" style="2" customWidth="1"/>
    <col min="15" max="16384" width="9.140625" style="2"/>
  </cols>
  <sheetData>
    <row r="1" spans="1:12" s="20" customFormat="1" ht="22.5" customHeight="1" x14ac:dyDescent="0.25">
      <c r="A1" s="27" t="s">
        <v>101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95" customHeight="1" x14ac:dyDescent="0.25">
      <c r="A2" s="1"/>
      <c r="L2" s="18" t="s">
        <v>88</v>
      </c>
    </row>
    <row r="3" spans="1:12" ht="50.25" customHeight="1" x14ac:dyDescent="0.25">
      <c r="A3" s="31"/>
      <c r="B3" s="28" t="s">
        <v>79</v>
      </c>
      <c r="C3" s="32" t="s">
        <v>82</v>
      </c>
      <c r="D3" s="33"/>
      <c r="E3" s="33"/>
      <c r="F3" s="33"/>
      <c r="G3" s="33"/>
      <c r="H3" s="33"/>
      <c r="I3" s="33"/>
      <c r="J3" s="33"/>
      <c r="K3" s="34"/>
      <c r="L3" s="26" t="s">
        <v>71</v>
      </c>
    </row>
    <row r="4" spans="1:12" s="5" customFormat="1" ht="169.5" customHeight="1" x14ac:dyDescent="0.2">
      <c r="A4" s="31"/>
      <c r="B4" s="29"/>
      <c r="C4" s="15" t="s">
        <v>83</v>
      </c>
      <c r="D4" s="16" t="s">
        <v>92</v>
      </c>
      <c r="E4" s="16" t="s">
        <v>84</v>
      </c>
      <c r="F4" s="24" t="s">
        <v>105</v>
      </c>
      <c r="G4" s="16" t="s">
        <v>89</v>
      </c>
      <c r="H4" s="16" t="s">
        <v>93</v>
      </c>
      <c r="I4" s="17" t="s">
        <v>97</v>
      </c>
      <c r="J4" s="16" t="s">
        <v>91</v>
      </c>
      <c r="K4" s="16" t="s">
        <v>90</v>
      </c>
      <c r="L4" s="26"/>
    </row>
    <row r="5" spans="1:12" s="6" customFormat="1" ht="15" customHeight="1" x14ac:dyDescent="0.25">
      <c r="A5" s="31"/>
      <c r="B5" s="30"/>
      <c r="C5" s="13">
        <v>1</v>
      </c>
      <c r="D5" s="13">
        <v>2</v>
      </c>
      <c r="E5" s="13">
        <v>3</v>
      </c>
      <c r="F5" s="25" t="s">
        <v>104</v>
      </c>
      <c r="G5" s="13">
        <v>4</v>
      </c>
      <c r="H5" s="13">
        <v>5</v>
      </c>
      <c r="I5" s="13" t="s">
        <v>98</v>
      </c>
      <c r="J5" s="13" t="s">
        <v>99</v>
      </c>
      <c r="K5" s="13" t="s">
        <v>100</v>
      </c>
      <c r="L5" s="14" t="s">
        <v>106</v>
      </c>
    </row>
    <row r="6" spans="1:12" ht="15.95" customHeight="1" x14ac:dyDescent="0.25">
      <c r="A6" s="9">
        <v>1</v>
      </c>
      <c r="B6" s="8" t="s">
        <v>2</v>
      </c>
      <c r="C6" s="11">
        <v>32</v>
      </c>
      <c r="D6" s="22">
        <v>85.9</v>
      </c>
      <c r="E6" s="11">
        <v>25803.5</v>
      </c>
      <c r="F6" s="22">
        <v>5540.7</v>
      </c>
      <c r="G6" s="11">
        <v>11.8</v>
      </c>
      <c r="H6" s="11">
        <v>638.1</v>
      </c>
      <c r="I6" s="11">
        <v>6072.8</v>
      </c>
      <c r="J6" s="11">
        <v>1360</v>
      </c>
      <c r="K6" s="11">
        <v>3991.2</v>
      </c>
      <c r="L6" s="11">
        <f>C6+D6+E6+G6+H6+I6+J6+K6</f>
        <v>37995.299999999996</v>
      </c>
    </row>
    <row r="7" spans="1:12" ht="15.95" customHeight="1" x14ac:dyDescent="0.25">
      <c r="A7" s="9">
        <v>2</v>
      </c>
      <c r="B7" s="8" t="s">
        <v>3</v>
      </c>
      <c r="C7" s="11">
        <v>120.3</v>
      </c>
      <c r="D7" s="22">
        <v>85.9</v>
      </c>
      <c r="E7" s="11">
        <v>23298.699999999997</v>
      </c>
      <c r="F7" s="22">
        <v>4193.3999999999996</v>
      </c>
      <c r="G7" s="11">
        <v>56.4</v>
      </c>
      <c r="H7" s="11">
        <v>1592.9</v>
      </c>
      <c r="I7" s="11">
        <v>10385</v>
      </c>
      <c r="J7" s="11">
        <v>1219</v>
      </c>
      <c r="K7" s="11">
        <v>4615</v>
      </c>
      <c r="L7" s="11">
        <f t="shared" ref="L7:L70" si="0">C7+D7+E7+G7+H7+I7+J7+K7</f>
        <v>41373.199999999997</v>
      </c>
    </row>
    <row r="8" spans="1:12" ht="15.95" customHeight="1" x14ac:dyDescent="0.25">
      <c r="A8" s="9">
        <v>3</v>
      </c>
      <c r="B8" s="8" t="s">
        <v>4</v>
      </c>
      <c r="C8" s="11">
        <v>169.9</v>
      </c>
      <c r="D8" s="22">
        <v>128.9</v>
      </c>
      <c r="E8" s="11">
        <v>236883.3</v>
      </c>
      <c r="F8" s="22">
        <v>59705.2</v>
      </c>
      <c r="G8" s="11">
        <v>623.20000000000005</v>
      </c>
      <c r="H8" s="11">
        <v>696.8</v>
      </c>
      <c r="I8" s="11">
        <v>23750.6</v>
      </c>
      <c r="J8" s="11">
        <v>2524</v>
      </c>
      <c r="K8" s="11">
        <v>36837.800000000003</v>
      </c>
      <c r="L8" s="11">
        <f t="shared" si="0"/>
        <v>301614.49999999994</v>
      </c>
    </row>
    <row r="9" spans="1:12" ht="15.95" customHeight="1" x14ac:dyDescent="0.25">
      <c r="A9" s="9">
        <v>4</v>
      </c>
      <c r="B9" s="8" t="s">
        <v>5</v>
      </c>
      <c r="C9" s="11">
        <v>1550.4</v>
      </c>
      <c r="D9" s="22">
        <v>126</v>
      </c>
      <c r="E9" s="11">
        <v>83636.3</v>
      </c>
      <c r="F9" s="22">
        <v>16895.7</v>
      </c>
      <c r="G9" s="11">
        <v>229.6</v>
      </c>
      <c r="H9" s="11">
        <v>836.3</v>
      </c>
      <c r="I9" s="11">
        <v>19175.5</v>
      </c>
      <c r="J9" s="11">
        <v>1392</v>
      </c>
      <c r="K9" s="11">
        <v>10335</v>
      </c>
      <c r="L9" s="11">
        <f t="shared" si="0"/>
        <v>117281.1</v>
      </c>
    </row>
    <row r="10" spans="1:12" ht="15.95" customHeight="1" x14ac:dyDescent="0.25">
      <c r="A10" s="9">
        <v>5</v>
      </c>
      <c r="B10" s="8" t="s">
        <v>6</v>
      </c>
      <c r="C10" s="11">
        <v>59.9</v>
      </c>
      <c r="D10" s="22">
        <v>80.2</v>
      </c>
      <c r="E10" s="11">
        <v>98097.799999999988</v>
      </c>
      <c r="F10" s="22">
        <v>25649.1</v>
      </c>
      <c r="G10" s="11">
        <v>84.9</v>
      </c>
      <c r="H10" s="11">
        <v>3828.3</v>
      </c>
      <c r="I10" s="11">
        <v>15120.6</v>
      </c>
      <c r="J10" s="11">
        <v>1802</v>
      </c>
      <c r="K10" s="11">
        <v>19090.900000000001</v>
      </c>
      <c r="L10" s="11">
        <f t="shared" si="0"/>
        <v>138164.6</v>
      </c>
    </row>
    <row r="11" spans="1:12" ht="15.95" customHeight="1" x14ac:dyDescent="0.25">
      <c r="A11" s="9">
        <v>6</v>
      </c>
      <c r="B11" s="8" t="s">
        <v>0</v>
      </c>
      <c r="C11" s="11">
        <v>4.5999999999999996</v>
      </c>
      <c r="D11" s="22">
        <v>71.599999999999994</v>
      </c>
      <c r="E11" s="11">
        <v>20136.899999999998</v>
      </c>
      <c r="F11" s="22">
        <v>2880.6</v>
      </c>
      <c r="G11" s="11"/>
      <c r="H11" s="11">
        <v>638.1</v>
      </c>
      <c r="I11" s="11">
        <v>5625.3</v>
      </c>
      <c r="J11" s="11">
        <v>927.2</v>
      </c>
      <c r="K11" s="11">
        <v>4177.8</v>
      </c>
      <c r="L11" s="11">
        <f t="shared" si="0"/>
        <v>31581.499999999996</v>
      </c>
    </row>
    <row r="12" spans="1:12" ht="15.95" customHeight="1" x14ac:dyDescent="0.25">
      <c r="A12" s="9">
        <v>7</v>
      </c>
      <c r="B12" s="8" t="s">
        <v>1</v>
      </c>
      <c r="C12" s="11">
        <v>13.3</v>
      </c>
      <c r="D12" s="22">
        <v>78.8</v>
      </c>
      <c r="E12" s="11">
        <v>64444</v>
      </c>
      <c r="F12" s="22">
        <v>13965.3</v>
      </c>
      <c r="G12" s="11">
        <v>48.7</v>
      </c>
      <c r="H12" s="11">
        <v>1276.0999999999999</v>
      </c>
      <c r="I12" s="11">
        <v>6650.5</v>
      </c>
      <c r="J12" s="11">
        <v>1323.6</v>
      </c>
      <c r="K12" s="11">
        <v>4124</v>
      </c>
      <c r="L12" s="11">
        <f t="shared" si="0"/>
        <v>77959</v>
      </c>
    </row>
    <row r="13" spans="1:12" ht="15.95" customHeight="1" x14ac:dyDescent="0.25">
      <c r="A13" s="9">
        <v>8</v>
      </c>
      <c r="B13" s="8" t="s">
        <v>7</v>
      </c>
      <c r="C13" s="11">
        <v>86.3</v>
      </c>
      <c r="D13" s="22">
        <v>85.9</v>
      </c>
      <c r="E13" s="11">
        <v>16154.900000000001</v>
      </c>
      <c r="F13" s="22">
        <v>2957.3</v>
      </c>
      <c r="G13" s="11">
        <v>43.2</v>
      </c>
      <c r="H13" s="11">
        <v>638.1</v>
      </c>
      <c r="I13" s="11">
        <v>5492.7</v>
      </c>
      <c r="J13" s="11">
        <v>927.2</v>
      </c>
      <c r="K13" s="11">
        <v>4028.7</v>
      </c>
      <c r="L13" s="11">
        <f t="shared" si="0"/>
        <v>27457.000000000004</v>
      </c>
    </row>
    <row r="14" spans="1:12" ht="15.95" customHeight="1" x14ac:dyDescent="0.25">
      <c r="A14" s="9">
        <v>9</v>
      </c>
      <c r="B14" s="8" t="s">
        <v>8</v>
      </c>
      <c r="C14" s="11">
        <v>15.4</v>
      </c>
      <c r="D14" s="22">
        <v>71.599999999999994</v>
      </c>
      <c r="E14" s="11">
        <v>22142.400000000001</v>
      </c>
      <c r="F14" s="22">
        <v>4642.7</v>
      </c>
      <c r="G14" s="11">
        <v>240.9</v>
      </c>
      <c r="H14" s="11">
        <v>1914.2</v>
      </c>
      <c r="I14" s="11">
        <v>3761.6</v>
      </c>
      <c r="J14" s="11">
        <v>1077.5</v>
      </c>
      <c r="K14" s="11">
        <v>4039.7</v>
      </c>
      <c r="L14" s="11">
        <f t="shared" si="0"/>
        <v>33263.300000000003</v>
      </c>
    </row>
    <row r="15" spans="1:12" ht="15.95" customHeight="1" x14ac:dyDescent="0.25">
      <c r="A15" s="9">
        <v>10</v>
      </c>
      <c r="B15" s="8" t="s">
        <v>9</v>
      </c>
      <c r="C15" s="11">
        <v>1632.2</v>
      </c>
      <c r="D15" s="22">
        <v>80.2</v>
      </c>
      <c r="E15" s="11">
        <v>64546.399999999994</v>
      </c>
      <c r="F15" s="22">
        <v>15702.3</v>
      </c>
      <c r="G15" s="11">
        <v>66</v>
      </c>
      <c r="H15" s="11">
        <v>3584.2</v>
      </c>
      <c r="I15" s="11">
        <v>14666.9</v>
      </c>
      <c r="J15" s="11">
        <v>1517.6</v>
      </c>
      <c r="K15" s="11">
        <v>5418.9</v>
      </c>
      <c r="L15" s="11">
        <f t="shared" si="0"/>
        <v>91512.39999999998</v>
      </c>
    </row>
    <row r="16" spans="1:12" ht="15.95" customHeight="1" x14ac:dyDescent="0.25">
      <c r="A16" s="9">
        <v>11</v>
      </c>
      <c r="B16" s="8" t="s">
        <v>10</v>
      </c>
      <c r="C16" s="11">
        <v>507</v>
      </c>
      <c r="D16" s="22">
        <v>85.1</v>
      </c>
      <c r="E16" s="11">
        <v>94966.399999999994</v>
      </c>
      <c r="F16" s="22">
        <v>22955.7</v>
      </c>
      <c r="G16" s="11">
        <v>174.1</v>
      </c>
      <c r="H16" s="11">
        <v>1831.9</v>
      </c>
      <c r="I16" s="11">
        <v>24362.3</v>
      </c>
      <c r="J16" s="11">
        <v>2159.1</v>
      </c>
      <c r="K16" s="11">
        <v>9129.4</v>
      </c>
      <c r="L16" s="11">
        <f t="shared" si="0"/>
        <v>133215.30000000002</v>
      </c>
    </row>
    <row r="17" spans="1:12" ht="15.95" customHeight="1" x14ac:dyDescent="0.25">
      <c r="A17" s="9">
        <v>12</v>
      </c>
      <c r="B17" s="8" t="s">
        <v>81</v>
      </c>
      <c r="C17" s="11">
        <v>31.2</v>
      </c>
      <c r="D17" s="22">
        <v>120.3</v>
      </c>
      <c r="E17" s="11">
        <v>138183.9</v>
      </c>
      <c r="F17" s="22">
        <v>21570</v>
      </c>
      <c r="G17" s="11">
        <v>181.5</v>
      </c>
      <c r="H17" s="11">
        <v>4466.3999999999996</v>
      </c>
      <c r="I17" s="11">
        <v>12766.3</v>
      </c>
      <c r="J17" s="11">
        <v>1796.7</v>
      </c>
      <c r="K17" s="11">
        <v>12171.6</v>
      </c>
      <c r="L17" s="11">
        <f t="shared" si="0"/>
        <v>169717.9</v>
      </c>
    </row>
    <row r="18" spans="1:12" ht="15.95" customHeight="1" x14ac:dyDescent="0.25">
      <c r="A18" s="9">
        <v>13</v>
      </c>
      <c r="B18" s="8" t="s">
        <v>11</v>
      </c>
      <c r="C18" s="11">
        <v>58.8</v>
      </c>
      <c r="D18" s="22">
        <v>43</v>
      </c>
      <c r="E18" s="11">
        <v>42354.8</v>
      </c>
      <c r="F18" s="22">
        <v>10213.200000000001</v>
      </c>
      <c r="G18" s="11">
        <v>91.7</v>
      </c>
      <c r="H18" s="11">
        <v>638.1</v>
      </c>
      <c r="I18" s="11">
        <v>10935.7</v>
      </c>
      <c r="J18" s="11">
        <v>1067.2</v>
      </c>
      <c r="K18" s="11">
        <v>5062.3</v>
      </c>
      <c r="L18" s="11">
        <f t="shared" si="0"/>
        <v>60251.600000000006</v>
      </c>
    </row>
    <row r="19" spans="1:12" ht="15.95" customHeight="1" x14ac:dyDescent="0.25">
      <c r="A19" s="9">
        <v>14</v>
      </c>
      <c r="B19" s="8" t="s">
        <v>12</v>
      </c>
      <c r="C19" s="11">
        <v>22</v>
      </c>
      <c r="D19" s="22">
        <v>63</v>
      </c>
      <c r="E19" s="11">
        <v>73721.600000000006</v>
      </c>
      <c r="F19" s="22">
        <v>14819.6</v>
      </c>
      <c r="G19" s="11">
        <v>191.8</v>
      </c>
      <c r="H19" s="11">
        <v>638.1</v>
      </c>
      <c r="I19" s="11">
        <v>7123.5</v>
      </c>
      <c r="J19" s="11">
        <v>1189.4000000000001</v>
      </c>
      <c r="K19" s="11">
        <v>7661.2</v>
      </c>
      <c r="L19" s="11">
        <f t="shared" si="0"/>
        <v>90610.6</v>
      </c>
    </row>
    <row r="20" spans="1:12" ht="15.95" customHeight="1" x14ac:dyDescent="0.25">
      <c r="A20" s="9">
        <v>15</v>
      </c>
      <c r="B20" s="8" t="s">
        <v>13</v>
      </c>
      <c r="C20" s="11">
        <v>3994.2</v>
      </c>
      <c r="D20" s="22">
        <v>126</v>
      </c>
      <c r="E20" s="11">
        <v>113110.2</v>
      </c>
      <c r="F20" s="22">
        <v>21711.8</v>
      </c>
      <c r="G20" s="11">
        <v>280.10000000000002</v>
      </c>
      <c r="H20" s="11">
        <v>1115.2</v>
      </c>
      <c r="I20" s="11">
        <v>42999.6</v>
      </c>
      <c r="J20" s="11">
        <v>4048.4</v>
      </c>
      <c r="K20" s="11">
        <v>28497.8</v>
      </c>
      <c r="L20" s="11">
        <f t="shared" si="0"/>
        <v>194171.49999999997</v>
      </c>
    </row>
    <row r="21" spans="1:12" ht="15.95" customHeight="1" x14ac:dyDescent="0.25">
      <c r="A21" s="9">
        <v>16</v>
      </c>
      <c r="B21" s="8" t="s">
        <v>85</v>
      </c>
      <c r="C21" s="11">
        <v>8.8000000000000007</v>
      </c>
      <c r="D21" s="22">
        <v>78.8</v>
      </c>
      <c r="E21" s="11">
        <v>26119.9</v>
      </c>
      <c r="F21" s="22">
        <v>7820.4</v>
      </c>
      <c r="G21" s="11"/>
      <c r="H21" s="11">
        <v>7018.6</v>
      </c>
      <c r="I21" s="11">
        <v>6092.8</v>
      </c>
      <c r="J21" s="11">
        <v>1286.0999999999999</v>
      </c>
      <c r="K21" s="11">
        <v>4452.8</v>
      </c>
      <c r="L21" s="11">
        <f t="shared" si="0"/>
        <v>45057.8</v>
      </c>
    </row>
    <row r="22" spans="1:12" ht="15.95" customHeight="1" x14ac:dyDescent="0.25">
      <c r="A22" s="9">
        <v>17</v>
      </c>
      <c r="B22" s="8" t="s">
        <v>72</v>
      </c>
      <c r="C22" s="11">
        <v>314</v>
      </c>
      <c r="D22" s="22">
        <v>85.9</v>
      </c>
      <c r="E22" s="11">
        <v>191741</v>
      </c>
      <c r="F22" s="22">
        <v>43009.5</v>
      </c>
      <c r="G22" s="11">
        <v>211.2</v>
      </c>
      <c r="H22" s="11">
        <v>2552.1999999999998</v>
      </c>
      <c r="I22" s="11">
        <v>19140.8</v>
      </c>
      <c r="J22" s="11">
        <v>2559.1999999999998</v>
      </c>
      <c r="K22" s="11">
        <v>38540.800000000003</v>
      </c>
      <c r="L22" s="11">
        <f t="shared" si="0"/>
        <v>255145.10000000003</v>
      </c>
    </row>
    <row r="23" spans="1:12" ht="15.95" customHeight="1" x14ac:dyDescent="0.25">
      <c r="A23" s="9">
        <v>18</v>
      </c>
      <c r="B23" s="8" t="s">
        <v>14</v>
      </c>
      <c r="C23" s="11">
        <v>245.4</v>
      </c>
      <c r="D23" s="22">
        <v>100.2</v>
      </c>
      <c r="E23" s="11">
        <v>37310.800000000003</v>
      </c>
      <c r="F23" s="22">
        <v>7179.1</v>
      </c>
      <c r="G23" s="11">
        <v>51.3</v>
      </c>
      <c r="H23" s="11">
        <v>995.8</v>
      </c>
      <c r="I23" s="11">
        <v>15249.2</v>
      </c>
      <c r="J23" s="11">
        <v>3004.5</v>
      </c>
      <c r="K23" s="11">
        <v>5458.3</v>
      </c>
      <c r="L23" s="11">
        <f t="shared" si="0"/>
        <v>62415.500000000015</v>
      </c>
    </row>
    <row r="24" spans="1:12" ht="15.95" customHeight="1" x14ac:dyDescent="0.25">
      <c r="A24" s="9">
        <v>19</v>
      </c>
      <c r="B24" s="8" t="s">
        <v>15</v>
      </c>
      <c r="C24" s="11">
        <v>52.3</v>
      </c>
      <c r="D24" s="22">
        <v>68.7</v>
      </c>
      <c r="E24" s="11">
        <v>100735.20000000001</v>
      </c>
      <c r="F24" s="22">
        <v>25278.9</v>
      </c>
      <c r="G24" s="11">
        <v>137.6</v>
      </c>
      <c r="H24" s="11">
        <v>696.8</v>
      </c>
      <c r="I24" s="11">
        <v>13093.2</v>
      </c>
      <c r="J24" s="11">
        <v>1332.6</v>
      </c>
      <c r="K24" s="11">
        <v>12904.8</v>
      </c>
      <c r="L24" s="11">
        <f t="shared" si="0"/>
        <v>129021.20000000003</v>
      </c>
    </row>
    <row r="25" spans="1:12" ht="15.95" customHeight="1" x14ac:dyDescent="0.25">
      <c r="A25" s="9">
        <v>20</v>
      </c>
      <c r="B25" s="8" t="s">
        <v>16</v>
      </c>
      <c r="C25" s="11">
        <v>94.5</v>
      </c>
      <c r="D25" s="22">
        <v>71.599999999999994</v>
      </c>
      <c r="E25" s="11">
        <v>45431.7</v>
      </c>
      <c r="F25" s="22">
        <v>10820.8</v>
      </c>
      <c r="G25" s="11">
        <v>256.89999999999998</v>
      </c>
      <c r="H25" s="11">
        <v>876.2</v>
      </c>
      <c r="I25" s="11">
        <v>9984.9</v>
      </c>
      <c r="J25" s="11">
        <v>1189.2</v>
      </c>
      <c r="K25" s="11">
        <v>5590.8</v>
      </c>
      <c r="L25" s="11">
        <f t="shared" si="0"/>
        <v>63495.799999999996</v>
      </c>
    </row>
    <row r="26" spans="1:12" ht="15.95" customHeight="1" x14ac:dyDescent="0.25">
      <c r="A26" s="9">
        <v>21</v>
      </c>
      <c r="B26" s="8" t="s">
        <v>17</v>
      </c>
      <c r="C26" s="11">
        <v>21.1</v>
      </c>
      <c r="D26" s="22">
        <v>103.1</v>
      </c>
      <c r="E26" s="11">
        <v>66515.8</v>
      </c>
      <c r="F26" s="22">
        <v>10361</v>
      </c>
      <c r="G26" s="11">
        <v>139.1</v>
      </c>
      <c r="H26" s="11">
        <v>2552.1999999999998</v>
      </c>
      <c r="I26" s="11">
        <v>7040.5</v>
      </c>
      <c r="J26" s="11">
        <v>1146.4000000000001</v>
      </c>
      <c r="K26" s="11">
        <v>6079.3</v>
      </c>
      <c r="L26" s="11">
        <f t="shared" si="0"/>
        <v>83597.5</v>
      </c>
    </row>
    <row r="27" spans="1:12" ht="15.95" customHeight="1" x14ac:dyDescent="0.25">
      <c r="A27" s="9">
        <v>22</v>
      </c>
      <c r="B27" s="8" t="s">
        <v>86</v>
      </c>
      <c r="C27" s="11">
        <v>33.200000000000003</v>
      </c>
      <c r="D27" s="22">
        <v>68.7</v>
      </c>
      <c r="E27" s="11">
        <v>71259.8</v>
      </c>
      <c r="F27" s="22">
        <v>16154.9</v>
      </c>
      <c r="G27" s="11">
        <v>36.6</v>
      </c>
      <c r="H27" s="11">
        <v>638.1</v>
      </c>
      <c r="I27" s="11">
        <v>9371.7000000000007</v>
      </c>
      <c r="J27" s="11">
        <v>906.8</v>
      </c>
      <c r="K27" s="11">
        <v>7450.6</v>
      </c>
      <c r="L27" s="11">
        <f t="shared" si="0"/>
        <v>89765.500000000015</v>
      </c>
    </row>
    <row r="28" spans="1:12" ht="15.95" customHeight="1" x14ac:dyDescent="0.25">
      <c r="A28" s="9">
        <v>23</v>
      </c>
      <c r="B28" s="8" t="s">
        <v>18</v>
      </c>
      <c r="C28" s="11">
        <v>316.39999999999998</v>
      </c>
      <c r="D28" s="22">
        <v>156.4</v>
      </c>
      <c r="E28" s="11">
        <v>169312.9</v>
      </c>
      <c r="F28" s="22">
        <v>42305.2</v>
      </c>
      <c r="G28" s="11">
        <v>161.5</v>
      </c>
      <c r="H28" s="11">
        <v>2090.3000000000002</v>
      </c>
      <c r="I28" s="11">
        <v>19611</v>
      </c>
      <c r="J28" s="11">
        <v>1936</v>
      </c>
      <c r="K28" s="11">
        <v>23338.400000000001</v>
      </c>
      <c r="L28" s="11">
        <f t="shared" si="0"/>
        <v>216922.89999999997</v>
      </c>
    </row>
    <row r="29" spans="1:12" ht="15.95" customHeight="1" x14ac:dyDescent="0.25">
      <c r="A29" s="9">
        <v>24</v>
      </c>
      <c r="B29" s="8" t="s">
        <v>19</v>
      </c>
      <c r="C29" s="11">
        <v>481.3</v>
      </c>
      <c r="D29" s="22">
        <v>170.2</v>
      </c>
      <c r="E29" s="11">
        <v>108919.6</v>
      </c>
      <c r="F29" s="22">
        <v>24895.9</v>
      </c>
      <c r="G29" s="11">
        <v>106.2</v>
      </c>
      <c r="H29" s="11">
        <v>836.3</v>
      </c>
      <c r="I29" s="11">
        <v>24065</v>
      </c>
      <c r="J29" s="11">
        <v>1228.2</v>
      </c>
      <c r="K29" s="11">
        <v>12043.2</v>
      </c>
      <c r="L29" s="11">
        <f t="shared" si="0"/>
        <v>147850.00000000003</v>
      </c>
    </row>
    <row r="30" spans="1:12" ht="15.95" customHeight="1" x14ac:dyDescent="0.25">
      <c r="A30" s="9">
        <v>25</v>
      </c>
      <c r="B30" s="8" t="s">
        <v>20</v>
      </c>
      <c r="C30" s="11">
        <v>1056.9000000000001</v>
      </c>
      <c r="D30" s="22">
        <v>114.6</v>
      </c>
      <c r="E30" s="11">
        <v>49225.5</v>
      </c>
      <c r="F30" s="22">
        <v>11401.5</v>
      </c>
      <c r="G30" s="11">
        <v>426.5</v>
      </c>
      <c r="H30" s="11">
        <v>1195</v>
      </c>
      <c r="I30" s="11">
        <v>21343.5</v>
      </c>
      <c r="J30" s="11">
        <v>3141.1</v>
      </c>
      <c r="K30" s="11">
        <v>5967.5</v>
      </c>
      <c r="L30" s="11">
        <f t="shared" si="0"/>
        <v>82470.600000000006</v>
      </c>
    </row>
    <row r="31" spans="1:12" ht="15.95" customHeight="1" x14ac:dyDescent="0.25">
      <c r="A31" s="9">
        <v>26</v>
      </c>
      <c r="B31" s="8" t="s">
        <v>21</v>
      </c>
      <c r="C31" s="11">
        <v>132.4</v>
      </c>
      <c r="D31" s="22">
        <v>214.9</v>
      </c>
      <c r="E31" s="11">
        <v>298487.80000000005</v>
      </c>
      <c r="F31" s="22">
        <v>66616.600000000006</v>
      </c>
      <c r="G31" s="11">
        <v>941.7</v>
      </c>
      <c r="H31" s="11">
        <v>3190.3</v>
      </c>
      <c r="I31" s="11">
        <v>25506.3</v>
      </c>
      <c r="J31" s="11">
        <v>7857</v>
      </c>
      <c r="K31" s="11">
        <v>29857.599999999999</v>
      </c>
      <c r="L31" s="11">
        <f t="shared" si="0"/>
        <v>366188</v>
      </c>
    </row>
    <row r="32" spans="1:12" ht="15.95" customHeight="1" x14ac:dyDescent="0.25">
      <c r="A32" s="9">
        <v>27</v>
      </c>
      <c r="B32" s="8" t="s">
        <v>22</v>
      </c>
      <c r="C32" s="11">
        <v>3588.2</v>
      </c>
      <c r="D32" s="22">
        <v>240.6</v>
      </c>
      <c r="E32" s="11">
        <v>220563.3</v>
      </c>
      <c r="F32" s="22">
        <v>59902.400000000001</v>
      </c>
      <c r="G32" s="11">
        <v>840.1</v>
      </c>
      <c r="H32" s="11">
        <v>2614.6999999999998</v>
      </c>
      <c r="I32" s="11">
        <v>42614.5</v>
      </c>
      <c r="J32" s="11">
        <v>5557.3</v>
      </c>
      <c r="K32" s="11">
        <v>36336.199999999997</v>
      </c>
      <c r="L32" s="11">
        <f t="shared" si="0"/>
        <v>312354.90000000002</v>
      </c>
    </row>
    <row r="33" spans="1:12" ht="15.95" customHeight="1" x14ac:dyDescent="0.25">
      <c r="A33" s="9">
        <v>28</v>
      </c>
      <c r="B33" s="8" t="s">
        <v>23</v>
      </c>
      <c r="C33" s="11">
        <v>323.2</v>
      </c>
      <c r="D33" s="22">
        <v>104.3</v>
      </c>
      <c r="E33" s="11">
        <v>197017.3</v>
      </c>
      <c r="F33" s="22">
        <v>43855.7</v>
      </c>
      <c r="G33" s="11">
        <v>401.4</v>
      </c>
      <c r="H33" s="11">
        <v>696.8</v>
      </c>
      <c r="I33" s="11">
        <v>20899.099999999999</v>
      </c>
      <c r="J33" s="11">
        <v>1957.2</v>
      </c>
      <c r="K33" s="11">
        <v>19295.2</v>
      </c>
      <c r="L33" s="11">
        <f t="shared" si="0"/>
        <v>240694.5</v>
      </c>
    </row>
    <row r="34" spans="1:12" ht="15.95" customHeight="1" x14ac:dyDescent="0.25">
      <c r="A34" s="9">
        <v>29</v>
      </c>
      <c r="B34" s="8" t="s">
        <v>24</v>
      </c>
      <c r="C34" s="11">
        <v>418.1</v>
      </c>
      <c r="D34" s="22">
        <v>206.2</v>
      </c>
      <c r="E34" s="11">
        <v>162465.1</v>
      </c>
      <c r="F34" s="22">
        <v>34810.300000000003</v>
      </c>
      <c r="G34" s="11">
        <v>268.7</v>
      </c>
      <c r="H34" s="11">
        <v>3345</v>
      </c>
      <c r="I34" s="11">
        <v>18470.099999999999</v>
      </c>
      <c r="J34" s="11">
        <v>3468.5</v>
      </c>
      <c r="K34" s="11">
        <v>11695.2</v>
      </c>
      <c r="L34" s="11">
        <f t="shared" si="0"/>
        <v>200336.90000000002</v>
      </c>
    </row>
    <row r="35" spans="1:12" ht="15.95" customHeight="1" x14ac:dyDescent="0.25">
      <c r="A35" s="9">
        <v>30</v>
      </c>
      <c r="B35" s="8" t="s">
        <v>25</v>
      </c>
      <c r="C35" s="11">
        <v>71.7</v>
      </c>
      <c r="D35" s="22">
        <v>140.30000000000001</v>
      </c>
      <c r="E35" s="11">
        <v>146368.29999999999</v>
      </c>
      <c r="F35" s="22">
        <v>30622.9</v>
      </c>
      <c r="G35" s="11">
        <v>78.8</v>
      </c>
      <c r="H35" s="11">
        <v>1914.2</v>
      </c>
      <c r="I35" s="11">
        <v>16486.900000000001</v>
      </c>
      <c r="J35" s="11">
        <v>1981</v>
      </c>
      <c r="K35" s="11">
        <v>16513.900000000001</v>
      </c>
      <c r="L35" s="11">
        <f t="shared" si="0"/>
        <v>183555.09999999998</v>
      </c>
    </row>
    <row r="36" spans="1:12" ht="15.95" customHeight="1" x14ac:dyDescent="0.25">
      <c r="A36" s="9">
        <v>31</v>
      </c>
      <c r="B36" s="8" t="s">
        <v>26</v>
      </c>
      <c r="C36" s="11">
        <v>1298.0999999999999</v>
      </c>
      <c r="D36" s="22">
        <v>206.2</v>
      </c>
      <c r="E36" s="11">
        <v>120796.7</v>
      </c>
      <c r="F36" s="22">
        <v>25662.2</v>
      </c>
      <c r="G36" s="11">
        <v>124.3</v>
      </c>
      <c r="H36" s="11">
        <v>836.3</v>
      </c>
      <c r="I36" s="11">
        <v>24625.4</v>
      </c>
      <c r="J36" s="11">
        <v>3353.8</v>
      </c>
      <c r="K36" s="11">
        <v>14624.3</v>
      </c>
      <c r="L36" s="11">
        <f t="shared" si="0"/>
        <v>165865.09999999998</v>
      </c>
    </row>
    <row r="37" spans="1:12" ht="15.95" customHeight="1" x14ac:dyDescent="0.25">
      <c r="A37" s="9">
        <v>32</v>
      </c>
      <c r="B37" s="8" t="s">
        <v>27</v>
      </c>
      <c r="C37" s="11">
        <v>565.20000000000005</v>
      </c>
      <c r="D37" s="22">
        <v>170.1</v>
      </c>
      <c r="E37" s="11">
        <v>89261.4</v>
      </c>
      <c r="F37" s="22">
        <v>21239.4</v>
      </c>
      <c r="G37" s="11">
        <v>187</v>
      </c>
      <c r="H37" s="11">
        <v>836.3</v>
      </c>
      <c r="I37" s="11">
        <v>20864</v>
      </c>
      <c r="J37" s="11">
        <v>1895.8</v>
      </c>
      <c r="K37" s="11">
        <v>6546.2</v>
      </c>
      <c r="L37" s="11">
        <f t="shared" si="0"/>
        <v>120326</v>
      </c>
    </row>
    <row r="38" spans="1:12" ht="15.95" customHeight="1" x14ac:dyDescent="0.25">
      <c r="A38" s="9">
        <v>33</v>
      </c>
      <c r="B38" s="8" t="s">
        <v>28</v>
      </c>
      <c r="C38" s="11">
        <v>455.7</v>
      </c>
      <c r="D38" s="22">
        <v>85.1</v>
      </c>
      <c r="E38" s="11">
        <v>109242.90000000001</v>
      </c>
      <c r="F38" s="22">
        <v>35272.300000000003</v>
      </c>
      <c r="G38" s="11">
        <v>207.5</v>
      </c>
      <c r="H38" s="11">
        <v>10991.5</v>
      </c>
      <c r="I38" s="11">
        <v>23019.599999999999</v>
      </c>
      <c r="J38" s="11">
        <v>1597</v>
      </c>
      <c r="K38" s="11">
        <v>8816.6</v>
      </c>
      <c r="L38" s="11">
        <f t="shared" si="0"/>
        <v>154415.90000000002</v>
      </c>
    </row>
    <row r="39" spans="1:12" ht="15.95" customHeight="1" x14ac:dyDescent="0.25">
      <c r="A39" s="9">
        <v>34</v>
      </c>
      <c r="B39" s="8" t="s">
        <v>29</v>
      </c>
      <c r="C39" s="11">
        <v>217.4</v>
      </c>
      <c r="D39" s="22">
        <v>110.3</v>
      </c>
      <c r="E39" s="11">
        <v>59967.8</v>
      </c>
      <c r="F39" s="22">
        <v>12018</v>
      </c>
      <c r="G39" s="11">
        <v>373.4</v>
      </c>
      <c r="H39" s="11">
        <v>638</v>
      </c>
      <c r="I39" s="11">
        <v>8348.9</v>
      </c>
      <c r="J39" s="11">
        <v>996.4</v>
      </c>
      <c r="K39" s="11">
        <v>5845.5</v>
      </c>
      <c r="L39" s="11">
        <f t="shared" si="0"/>
        <v>76497.7</v>
      </c>
    </row>
    <row r="40" spans="1:12" ht="15.95" customHeight="1" x14ac:dyDescent="0.25">
      <c r="A40" s="9">
        <v>35</v>
      </c>
      <c r="B40" s="8" t="s">
        <v>30</v>
      </c>
      <c r="C40" s="11">
        <v>26.7</v>
      </c>
      <c r="D40" s="22">
        <v>137.5</v>
      </c>
      <c r="E40" s="11">
        <v>81533.5</v>
      </c>
      <c r="F40" s="22">
        <v>18746.599999999999</v>
      </c>
      <c r="G40" s="11">
        <v>482.8</v>
      </c>
      <c r="H40" s="11">
        <v>638</v>
      </c>
      <c r="I40" s="11">
        <v>9023.6</v>
      </c>
      <c r="J40" s="11">
        <v>1020.4</v>
      </c>
      <c r="K40" s="11">
        <v>10098.299999999999</v>
      </c>
      <c r="L40" s="11">
        <f t="shared" si="0"/>
        <v>102960.8</v>
      </c>
    </row>
    <row r="41" spans="1:12" ht="15.95" customHeight="1" x14ac:dyDescent="0.25">
      <c r="A41" s="9">
        <v>36</v>
      </c>
      <c r="B41" s="8" t="s">
        <v>31</v>
      </c>
      <c r="C41" s="11">
        <v>29.3</v>
      </c>
      <c r="D41" s="22">
        <v>51.6</v>
      </c>
      <c r="E41" s="11">
        <v>83623.399999999994</v>
      </c>
      <c r="F41" s="22">
        <v>27183.8</v>
      </c>
      <c r="G41" s="11">
        <v>116</v>
      </c>
      <c r="H41" s="11">
        <v>1276.0999999999999</v>
      </c>
      <c r="I41" s="11">
        <v>9934</v>
      </c>
      <c r="J41" s="11">
        <v>1087.2</v>
      </c>
      <c r="K41" s="11">
        <v>11109.1</v>
      </c>
      <c r="L41" s="11">
        <f t="shared" si="0"/>
        <v>107226.7</v>
      </c>
    </row>
    <row r="42" spans="1:12" ht="15.95" customHeight="1" x14ac:dyDescent="0.25">
      <c r="A42" s="9">
        <v>37</v>
      </c>
      <c r="B42" s="8" t="s">
        <v>32</v>
      </c>
      <c r="C42" s="11">
        <v>32.6</v>
      </c>
      <c r="D42" s="22">
        <v>68.7</v>
      </c>
      <c r="E42" s="11">
        <v>88750.3</v>
      </c>
      <c r="F42" s="22">
        <v>23248.9</v>
      </c>
      <c r="G42" s="11">
        <v>40</v>
      </c>
      <c r="H42" s="11">
        <v>5104.3999999999996</v>
      </c>
      <c r="I42" s="11">
        <v>9912.9</v>
      </c>
      <c r="J42" s="11">
        <v>1330</v>
      </c>
      <c r="K42" s="11">
        <v>8494.2000000000007</v>
      </c>
      <c r="L42" s="11">
        <f t="shared" si="0"/>
        <v>113733.09999999999</v>
      </c>
    </row>
    <row r="43" spans="1:12" ht="15.95" customHeight="1" x14ac:dyDescent="0.25">
      <c r="A43" s="9">
        <v>38</v>
      </c>
      <c r="B43" s="8" t="s">
        <v>33</v>
      </c>
      <c r="C43" s="11">
        <v>1344.9</v>
      </c>
      <c r="D43" s="22">
        <v>156.4</v>
      </c>
      <c r="E43" s="11">
        <v>131999.4</v>
      </c>
      <c r="F43" s="22">
        <v>35845.5</v>
      </c>
      <c r="G43" s="11">
        <v>482.4</v>
      </c>
      <c r="H43" s="11">
        <v>638</v>
      </c>
      <c r="I43" s="11">
        <v>15401</v>
      </c>
      <c r="J43" s="11">
        <v>1492.2</v>
      </c>
      <c r="K43" s="11">
        <v>16224.6</v>
      </c>
      <c r="L43" s="11">
        <f t="shared" si="0"/>
        <v>167738.9</v>
      </c>
    </row>
    <row r="44" spans="1:12" ht="15.95" customHeight="1" x14ac:dyDescent="0.25">
      <c r="A44" s="9">
        <v>39</v>
      </c>
      <c r="B44" s="8" t="s">
        <v>34</v>
      </c>
      <c r="C44" s="11">
        <v>386.4</v>
      </c>
      <c r="D44" s="22">
        <v>75.599999999999994</v>
      </c>
      <c r="E44" s="11">
        <v>93368.2</v>
      </c>
      <c r="F44" s="22">
        <v>23796.5</v>
      </c>
      <c r="G44" s="11">
        <v>194.3</v>
      </c>
      <c r="H44" s="11">
        <v>3483.7</v>
      </c>
      <c r="I44" s="11">
        <v>15838.6</v>
      </c>
      <c r="J44" s="11">
        <v>1230.0999999999999</v>
      </c>
      <c r="K44" s="11">
        <v>9566.9</v>
      </c>
      <c r="L44" s="11">
        <f t="shared" si="0"/>
        <v>124143.8</v>
      </c>
    </row>
    <row r="45" spans="1:12" ht="15.95" customHeight="1" x14ac:dyDescent="0.25">
      <c r="A45" s="9">
        <v>40</v>
      </c>
      <c r="B45" s="8" t="s">
        <v>35</v>
      </c>
      <c r="C45" s="11">
        <v>46.3</v>
      </c>
      <c r="D45" s="22">
        <v>111.7</v>
      </c>
      <c r="E45" s="11">
        <v>153403.1</v>
      </c>
      <c r="F45" s="22">
        <v>38165.300000000003</v>
      </c>
      <c r="G45" s="11">
        <v>35.700000000000003</v>
      </c>
      <c r="H45" s="11">
        <v>1914.1</v>
      </c>
      <c r="I45" s="11">
        <v>12807.6</v>
      </c>
      <c r="J45" s="11">
        <v>1179.5999999999999</v>
      </c>
      <c r="K45" s="11">
        <v>13948.7</v>
      </c>
      <c r="L45" s="11">
        <f t="shared" si="0"/>
        <v>183446.80000000005</v>
      </c>
    </row>
    <row r="46" spans="1:12" ht="15.95" customHeight="1" x14ac:dyDescent="0.25">
      <c r="A46" s="9">
        <v>41</v>
      </c>
      <c r="B46" s="8" t="s">
        <v>36</v>
      </c>
      <c r="C46" s="11">
        <v>50.2</v>
      </c>
      <c r="D46" s="22">
        <v>63</v>
      </c>
      <c r="E46" s="11">
        <v>68081.2</v>
      </c>
      <c r="F46" s="22">
        <v>18955.2</v>
      </c>
      <c r="G46" s="11">
        <v>30</v>
      </c>
      <c r="H46" s="11">
        <v>2552.1999999999998</v>
      </c>
      <c r="I46" s="11">
        <v>9230.1</v>
      </c>
      <c r="J46" s="11">
        <v>1971.6</v>
      </c>
      <c r="K46" s="11">
        <v>6894</v>
      </c>
      <c r="L46" s="11">
        <f t="shared" si="0"/>
        <v>88872.3</v>
      </c>
    </row>
    <row r="47" spans="1:12" ht="15.95" customHeight="1" x14ac:dyDescent="0.25">
      <c r="A47" s="9">
        <v>42</v>
      </c>
      <c r="B47" s="8" t="s">
        <v>37</v>
      </c>
      <c r="C47" s="11">
        <v>2054.6</v>
      </c>
      <c r="D47" s="22">
        <v>186.2</v>
      </c>
      <c r="E47" s="11">
        <v>226377.1</v>
      </c>
      <c r="F47" s="22">
        <v>43591.1</v>
      </c>
      <c r="G47" s="11">
        <v>513</v>
      </c>
      <c r="H47" s="11">
        <v>7526.2</v>
      </c>
      <c r="I47" s="11">
        <v>29596</v>
      </c>
      <c r="J47" s="11">
        <v>3653.2</v>
      </c>
      <c r="K47" s="11">
        <v>30036.2</v>
      </c>
      <c r="L47" s="11">
        <f t="shared" si="0"/>
        <v>299942.5</v>
      </c>
    </row>
    <row r="48" spans="1:12" ht="15.95" customHeight="1" x14ac:dyDescent="0.25">
      <c r="A48" s="9">
        <v>43</v>
      </c>
      <c r="B48" s="8" t="s">
        <v>38</v>
      </c>
      <c r="C48" s="11">
        <v>115.6</v>
      </c>
      <c r="D48" s="22">
        <v>47.3</v>
      </c>
      <c r="E48" s="11">
        <v>54484.399999999994</v>
      </c>
      <c r="F48" s="22">
        <v>9917.7999999999993</v>
      </c>
      <c r="G48" s="11"/>
      <c r="H48" s="11">
        <v>1276.0999999999999</v>
      </c>
      <c r="I48" s="11">
        <v>7267.6</v>
      </c>
      <c r="J48" s="11">
        <v>1583.3</v>
      </c>
      <c r="K48" s="11">
        <v>5323.4</v>
      </c>
      <c r="L48" s="11">
        <f t="shared" si="0"/>
        <v>70097.7</v>
      </c>
    </row>
    <row r="49" spans="1:12" ht="15.95" customHeight="1" x14ac:dyDescent="0.25">
      <c r="A49" s="9">
        <v>44</v>
      </c>
      <c r="B49" s="8" t="s">
        <v>39</v>
      </c>
      <c r="C49" s="11">
        <v>25.1</v>
      </c>
      <c r="D49" s="22">
        <v>78.8</v>
      </c>
      <c r="E49" s="11">
        <v>69179</v>
      </c>
      <c r="F49" s="22">
        <v>16194.3</v>
      </c>
      <c r="G49" s="11">
        <v>130.6</v>
      </c>
      <c r="H49" s="11">
        <v>2552.1999999999998</v>
      </c>
      <c r="I49" s="11">
        <v>11173.6</v>
      </c>
      <c r="J49" s="11">
        <v>788.4</v>
      </c>
      <c r="K49" s="11">
        <v>6901.8</v>
      </c>
      <c r="L49" s="11">
        <f t="shared" si="0"/>
        <v>90829.5</v>
      </c>
    </row>
    <row r="50" spans="1:12" ht="15.95" customHeight="1" x14ac:dyDescent="0.25">
      <c r="A50" s="9">
        <v>45</v>
      </c>
      <c r="B50" s="8" t="s">
        <v>40</v>
      </c>
      <c r="C50" s="11">
        <v>110.3</v>
      </c>
      <c r="D50" s="22">
        <v>55.9</v>
      </c>
      <c r="E50" s="11">
        <v>190392.90000000002</v>
      </c>
      <c r="F50" s="22">
        <v>53885.3</v>
      </c>
      <c r="G50" s="11">
        <v>175.4</v>
      </c>
      <c r="H50" s="11">
        <v>756.6</v>
      </c>
      <c r="I50" s="11">
        <v>20695.8</v>
      </c>
      <c r="J50" s="11">
        <v>2425.6</v>
      </c>
      <c r="K50" s="11">
        <v>18147.3</v>
      </c>
      <c r="L50" s="11">
        <f t="shared" si="0"/>
        <v>232759.80000000002</v>
      </c>
    </row>
    <row r="51" spans="1:12" ht="15.95" customHeight="1" x14ac:dyDescent="0.25">
      <c r="A51" s="9">
        <v>46</v>
      </c>
      <c r="B51" s="8" t="s">
        <v>41</v>
      </c>
      <c r="C51" s="11">
        <v>135.69999999999999</v>
      </c>
      <c r="D51" s="22">
        <v>61.9</v>
      </c>
      <c r="E51" s="11">
        <v>80976.299999999988</v>
      </c>
      <c r="F51" s="22">
        <v>37396.1</v>
      </c>
      <c r="G51" s="11">
        <v>74.2</v>
      </c>
      <c r="H51" s="11">
        <v>3483.8</v>
      </c>
      <c r="I51" s="11">
        <v>17022.599999999999</v>
      </c>
      <c r="J51" s="11">
        <v>745.6</v>
      </c>
      <c r="K51" s="11">
        <v>11819.2</v>
      </c>
      <c r="L51" s="11">
        <f t="shared" si="0"/>
        <v>114319.3</v>
      </c>
    </row>
    <row r="52" spans="1:12" ht="15.95" customHeight="1" x14ac:dyDescent="0.25">
      <c r="A52" s="9">
        <v>47</v>
      </c>
      <c r="B52" s="8" t="s">
        <v>42</v>
      </c>
      <c r="C52" s="11">
        <v>79.3</v>
      </c>
      <c r="D52" s="22">
        <v>43</v>
      </c>
      <c r="E52" s="11">
        <v>47240.6</v>
      </c>
      <c r="F52" s="22">
        <v>14123.6</v>
      </c>
      <c r="G52" s="11">
        <v>44.1</v>
      </c>
      <c r="H52" s="11">
        <v>7018.6</v>
      </c>
      <c r="I52" s="11">
        <v>12763.1</v>
      </c>
      <c r="J52" s="11">
        <v>1022.6</v>
      </c>
      <c r="K52" s="11">
        <v>5900.8</v>
      </c>
      <c r="L52" s="11">
        <f t="shared" si="0"/>
        <v>74112.100000000006</v>
      </c>
    </row>
    <row r="53" spans="1:12" ht="15.95" customHeight="1" x14ac:dyDescent="0.25">
      <c r="A53" s="9">
        <v>48</v>
      </c>
      <c r="B53" s="8" t="s">
        <v>43</v>
      </c>
      <c r="C53" s="11">
        <v>80.900000000000006</v>
      </c>
      <c r="D53" s="22">
        <v>63</v>
      </c>
      <c r="E53" s="11">
        <v>72236</v>
      </c>
      <c r="F53" s="22">
        <v>20340</v>
      </c>
      <c r="G53" s="11">
        <v>148.5</v>
      </c>
      <c r="H53" s="11">
        <v>696.8</v>
      </c>
      <c r="I53" s="11">
        <v>11383</v>
      </c>
      <c r="J53" s="11">
        <v>953</v>
      </c>
      <c r="K53" s="11">
        <v>8250.2000000000007</v>
      </c>
      <c r="L53" s="11">
        <f t="shared" si="0"/>
        <v>93811.4</v>
      </c>
    </row>
    <row r="54" spans="1:12" ht="15.95" customHeight="1" x14ac:dyDescent="0.25">
      <c r="A54" s="9">
        <v>49</v>
      </c>
      <c r="B54" s="8" t="s">
        <v>44</v>
      </c>
      <c r="C54" s="11">
        <v>25.1</v>
      </c>
      <c r="D54" s="22">
        <v>78.8</v>
      </c>
      <c r="E54" s="11">
        <v>74348.399999999994</v>
      </c>
      <c r="F54" s="22">
        <v>21927.3</v>
      </c>
      <c r="G54" s="11">
        <v>129.4</v>
      </c>
      <c r="H54" s="11">
        <v>1914.2</v>
      </c>
      <c r="I54" s="11">
        <v>7680.4</v>
      </c>
      <c r="J54" s="11">
        <v>960.2</v>
      </c>
      <c r="K54" s="11">
        <v>7677.6</v>
      </c>
      <c r="L54" s="11">
        <f t="shared" si="0"/>
        <v>92814.099999999977</v>
      </c>
    </row>
    <row r="55" spans="1:12" ht="15.95" customHeight="1" x14ac:dyDescent="0.25">
      <c r="A55" s="9">
        <v>50</v>
      </c>
      <c r="B55" s="8" t="s">
        <v>73</v>
      </c>
      <c r="C55" s="11">
        <v>588.79999999999995</v>
      </c>
      <c r="D55" s="22">
        <v>68.7</v>
      </c>
      <c r="E55" s="11">
        <v>93361.4</v>
      </c>
      <c r="F55" s="22">
        <v>19013.099999999999</v>
      </c>
      <c r="G55" s="11">
        <v>338.4</v>
      </c>
      <c r="H55" s="11">
        <v>4466.3999999999996</v>
      </c>
      <c r="I55" s="11">
        <v>15912.1</v>
      </c>
      <c r="J55" s="11">
        <v>1641.6</v>
      </c>
      <c r="K55" s="11">
        <v>7069.4</v>
      </c>
      <c r="L55" s="11">
        <f t="shared" si="0"/>
        <v>123446.79999999999</v>
      </c>
    </row>
    <row r="56" spans="1:12" ht="15.95" customHeight="1" x14ac:dyDescent="0.25">
      <c r="A56" s="9">
        <v>51</v>
      </c>
      <c r="B56" s="8" t="s">
        <v>45</v>
      </c>
      <c r="C56" s="11">
        <v>27.1</v>
      </c>
      <c r="D56" s="22">
        <v>78.8</v>
      </c>
      <c r="E56" s="11">
        <v>76772.2</v>
      </c>
      <c r="F56" s="22">
        <v>20594.599999999999</v>
      </c>
      <c r="G56" s="11">
        <v>112.8</v>
      </c>
      <c r="H56" s="11">
        <v>1276.0999999999999</v>
      </c>
      <c r="I56" s="11">
        <v>7280</v>
      </c>
      <c r="J56" s="11">
        <v>1069.2</v>
      </c>
      <c r="K56" s="11">
        <v>7618</v>
      </c>
      <c r="L56" s="11">
        <f t="shared" si="0"/>
        <v>94234.2</v>
      </c>
    </row>
    <row r="57" spans="1:12" ht="15.95" customHeight="1" x14ac:dyDescent="0.25">
      <c r="A57" s="9">
        <v>52</v>
      </c>
      <c r="B57" s="8" t="s">
        <v>46</v>
      </c>
      <c r="C57" s="11"/>
      <c r="D57" s="22">
        <v>114.6</v>
      </c>
      <c r="E57" s="11">
        <v>25115.899999999998</v>
      </c>
      <c r="F57" s="22">
        <v>7265.3</v>
      </c>
      <c r="G57" s="11">
        <v>141.6</v>
      </c>
      <c r="H57" s="11"/>
      <c r="I57" s="11">
        <v>23109.3</v>
      </c>
      <c r="J57" s="11">
        <v>2165.4</v>
      </c>
      <c r="K57" s="11">
        <v>5357</v>
      </c>
      <c r="L57" s="11">
        <f t="shared" si="0"/>
        <v>56003.799999999996</v>
      </c>
    </row>
    <row r="58" spans="1:12" ht="15.95" customHeight="1" x14ac:dyDescent="0.25">
      <c r="A58" s="9">
        <v>53</v>
      </c>
      <c r="B58" s="8" t="s">
        <v>77</v>
      </c>
      <c r="C58" s="11">
        <v>52.3</v>
      </c>
      <c r="D58" s="22">
        <v>85.9</v>
      </c>
      <c r="E58" s="11">
        <v>358922.7</v>
      </c>
      <c r="F58" s="22">
        <v>73590.7</v>
      </c>
      <c r="G58" s="11">
        <v>1155</v>
      </c>
      <c r="H58" s="11">
        <v>20418.2</v>
      </c>
      <c r="I58" s="11">
        <v>30089.5</v>
      </c>
      <c r="J58" s="11">
        <v>4718.3999999999996</v>
      </c>
      <c r="K58" s="11">
        <v>34085.1</v>
      </c>
      <c r="L58" s="11">
        <f t="shared" si="0"/>
        <v>449527.10000000003</v>
      </c>
    </row>
    <row r="59" spans="1:12" ht="15.95" customHeight="1" x14ac:dyDescent="0.25">
      <c r="A59" s="9">
        <v>54</v>
      </c>
      <c r="B59" s="8" t="s">
        <v>47</v>
      </c>
      <c r="C59" s="11">
        <v>209.6</v>
      </c>
      <c r="D59" s="22">
        <v>47.3</v>
      </c>
      <c r="E59" s="11">
        <v>61578.400000000001</v>
      </c>
      <c r="F59" s="22">
        <v>21268.400000000001</v>
      </c>
      <c r="G59" s="11">
        <v>138</v>
      </c>
      <c r="H59" s="11">
        <v>1035.5999999999999</v>
      </c>
      <c r="I59" s="11">
        <v>10203.799999999999</v>
      </c>
      <c r="J59" s="11">
        <v>1633.8</v>
      </c>
      <c r="K59" s="11">
        <v>7298.2</v>
      </c>
      <c r="L59" s="11">
        <f t="shared" si="0"/>
        <v>82144.7</v>
      </c>
    </row>
    <row r="60" spans="1:12" ht="15.95" customHeight="1" x14ac:dyDescent="0.25">
      <c r="A60" s="9">
        <v>55</v>
      </c>
      <c r="B60" s="8" t="s">
        <v>48</v>
      </c>
      <c r="C60" s="11">
        <v>104.8</v>
      </c>
      <c r="D60" s="22">
        <v>80.2</v>
      </c>
      <c r="E60" s="11">
        <v>162481.4</v>
      </c>
      <c r="F60" s="22">
        <v>53152.7</v>
      </c>
      <c r="G60" s="11">
        <v>353.5</v>
      </c>
      <c r="H60" s="11">
        <v>3828.3</v>
      </c>
      <c r="I60" s="11">
        <v>20101.900000000001</v>
      </c>
      <c r="J60" s="11">
        <v>2278.5</v>
      </c>
      <c r="K60" s="11">
        <v>27044.9</v>
      </c>
      <c r="L60" s="11">
        <f t="shared" si="0"/>
        <v>216273.49999999997</v>
      </c>
    </row>
    <row r="61" spans="1:12" ht="15.95" customHeight="1" x14ac:dyDescent="0.25">
      <c r="A61" s="9">
        <v>56</v>
      </c>
      <c r="B61" s="8" t="s">
        <v>49</v>
      </c>
      <c r="C61" s="11">
        <v>125.9</v>
      </c>
      <c r="D61" s="22">
        <v>43</v>
      </c>
      <c r="E61" s="11">
        <v>46265.5</v>
      </c>
      <c r="F61" s="22">
        <v>11735.8</v>
      </c>
      <c r="G61" s="11">
        <v>27.3</v>
      </c>
      <c r="H61" s="11">
        <v>6380.6</v>
      </c>
      <c r="I61" s="11">
        <v>12297.5</v>
      </c>
      <c r="J61" s="11">
        <v>972.2</v>
      </c>
      <c r="K61" s="11">
        <v>4800.7</v>
      </c>
      <c r="L61" s="11">
        <f t="shared" si="0"/>
        <v>70912.7</v>
      </c>
    </row>
    <row r="62" spans="1:12" ht="15.95" customHeight="1" x14ac:dyDescent="0.25">
      <c r="A62" s="9">
        <v>57</v>
      </c>
      <c r="B62" s="8" t="s">
        <v>50</v>
      </c>
      <c r="C62" s="11">
        <v>554.9</v>
      </c>
      <c r="D62" s="22">
        <v>130.30000000000001</v>
      </c>
      <c r="E62" s="11">
        <v>177927.5</v>
      </c>
      <c r="F62" s="22">
        <v>47581.4</v>
      </c>
      <c r="G62" s="11">
        <v>335</v>
      </c>
      <c r="H62" s="11">
        <v>716.7</v>
      </c>
      <c r="I62" s="11">
        <v>19133.900000000001</v>
      </c>
      <c r="J62" s="11">
        <v>4049.5</v>
      </c>
      <c r="K62" s="11">
        <v>19316</v>
      </c>
      <c r="L62" s="11">
        <f t="shared" si="0"/>
        <v>222163.80000000002</v>
      </c>
    </row>
    <row r="63" spans="1:12" ht="15.95" customHeight="1" x14ac:dyDescent="0.25">
      <c r="A63" s="9">
        <v>58</v>
      </c>
      <c r="B63" s="8" t="s">
        <v>51</v>
      </c>
      <c r="C63" s="11">
        <v>188.7</v>
      </c>
      <c r="D63" s="22">
        <v>103.1</v>
      </c>
      <c r="E63" s="11">
        <v>97260.800000000003</v>
      </c>
      <c r="F63" s="22">
        <v>29029.8</v>
      </c>
      <c r="G63" s="11">
        <v>538</v>
      </c>
      <c r="H63" s="11">
        <v>696.8</v>
      </c>
      <c r="I63" s="11">
        <v>15882.5</v>
      </c>
      <c r="J63" s="11">
        <v>1445.4</v>
      </c>
      <c r="K63" s="11">
        <v>13505.8</v>
      </c>
      <c r="L63" s="11">
        <f t="shared" si="0"/>
        <v>129621.1</v>
      </c>
    </row>
    <row r="64" spans="1:12" ht="15.95" customHeight="1" x14ac:dyDescent="0.25">
      <c r="A64" s="9">
        <v>59</v>
      </c>
      <c r="B64" s="8" t="s">
        <v>52</v>
      </c>
      <c r="C64" s="11">
        <v>145.9</v>
      </c>
      <c r="D64" s="22">
        <v>144.4</v>
      </c>
      <c r="E64" s="11">
        <v>128428.79999999999</v>
      </c>
      <c r="F64" s="22">
        <v>32267.4</v>
      </c>
      <c r="G64" s="11">
        <v>494.3</v>
      </c>
      <c r="H64" s="11">
        <v>696.8</v>
      </c>
      <c r="I64" s="11">
        <v>14852.8</v>
      </c>
      <c r="J64" s="11">
        <v>2122.8000000000002</v>
      </c>
      <c r="K64" s="11">
        <v>17418.5</v>
      </c>
      <c r="L64" s="11">
        <f t="shared" si="0"/>
        <v>164304.29999999999</v>
      </c>
    </row>
    <row r="65" spans="1:12" ht="15.95" customHeight="1" x14ac:dyDescent="0.25">
      <c r="A65" s="9">
        <v>60</v>
      </c>
      <c r="B65" s="8" t="s">
        <v>53</v>
      </c>
      <c r="C65" s="11">
        <v>20.100000000000001</v>
      </c>
      <c r="D65" s="22">
        <v>47.3</v>
      </c>
      <c r="E65" s="11">
        <v>84034</v>
      </c>
      <c r="F65" s="22">
        <v>27761.8</v>
      </c>
      <c r="G65" s="11">
        <v>69.8</v>
      </c>
      <c r="H65" s="11">
        <v>638.1</v>
      </c>
      <c r="I65" s="11">
        <v>5475.7</v>
      </c>
      <c r="J65" s="11">
        <v>1070.5999999999999</v>
      </c>
      <c r="K65" s="11">
        <v>6618.1</v>
      </c>
      <c r="L65" s="11">
        <f t="shared" si="0"/>
        <v>97973.700000000012</v>
      </c>
    </row>
    <row r="66" spans="1:12" ht="15.95" customHeight="1" x14ac:dyDescent="0.25">
      <c r="A66" s="9">
        <v>61</v>
      </c>
      <c r="B66" s="8" t="s">
        <v>54</v>
      </c>
      <c r="C66" s="11">
        <v>41.4</v>
      </c>
      <c r="D66" s="22">
        <v>85.9</v>
      </c>
      <c r="E66" s="11">
        <v>81416.7</v>
      </c>
      <c r="F66" s="22">
        <v>24809.7</v>
      </c>
      <c r="G66" s="11">
        <v>65.2</v>
      </c>
      <c r="H66" s="11">
        <v>638.1</v>
      </c>
      <c r="I66" s="11">
        <v>10380.1</v>
      </c>
      <c r="J66" s="11">
        <v>1004.8</v>
      </c>
      <c r="K66" s="11">
        <v>9737.4</v>
      </c>
      <c r="L66" s="11">
        <f t="shared" si="0"/>
        <v>103369.60000000001</v>
      </c>
    </row>
    <row r="67" spans="1:12" ht="15.95" customHeight="1" x14ac:dyDescent="0.25">
      <c r="A67" s="9">
        <v>62</v>
      </c>
      <c r="B67" s="8" t="s">
        <v>55</v>
      </c>
      <c r="C67" s="11">
        <v>181.2</v>
      </c>
      <c r="D67" s="22">
        <v>57.3</v>
      </c>
      <c r="E67" s="11">
        <v>50580.200000000004</v>
      </c>
      <c r="F67" s="22">
        <v>15894.4</v>
      </c>
      <c r="G67" s="11">
        <v>45.6</v>
      </c>
      <c r="H67" s="11">
        <v>8294.7999999999993</v>
      </c>
      <c r="I67" s="11">
        <v>8139.2</v>
      </c>
      <c r="J67" s="11">
        <v>986.8</v>
      </c>
      <c r="K67" s="11">
        <v>5113.8999999999996</v>
      </c>
      <c r="L67" s="11">
        <f t="shared" si="0"/>
        <v>73399</v>
      </c>
    </row>
    <row r="68" spans="1:12" ht="15.95" customHeight="1" x14ac:dyDescent="0.25">
      <c r="A68" s="9">
        <v>63</v>
      </c>
      <c r="B68" s="8" t="s">
        <v>56</v>
      </c>
      <c r="C68" s="11">
        <v>180</v>
      </c>
      <c r="D68" s="22">
        <v>180.4</v>
      </c>
      <c r="E68" s="11">
        <v>228325.6</v>
      </c>
      <c r="F68" s="22">
        <v>48548.9</v>
      </c>
      <c r="G68" s="11">
        <v>546.9</v>
      </c>
      <c r="H68" s="11">
        <v>1276.0999999999999</v>
      </c>
      <c r="I68" s="11">
        <v>19679.099999999999</v>
      </c>
      <c r="J68" s="11">
        <v>3601.8</v>
      </c>
      <c r="K68" s="11">
        <v>27535.5</v>
      </c>
      <c r="L68" s="11">
        <f t="shared" si="0"/>
        <v>281325.40000000002</v>
      </c>
    </row>
    <row r="69" spans="1:12" ht="15.95" customHeight="1" x14ac:dyDescent="0.25">
      <c r="A69" s="9">
        <v>64</v>
      </c>
      <c r="B69" s="8" t="s">
        <v>57</v>
      </c>
      <c r="C69" s="11">
        <v>40.799999999999997</v>
      </c>
      <c r="D69" s="22">
        <v>63</v>
      </c>
      <c r="E69" s="11">
        <v>76227.5</v>
      </c>
      <c r="F69" s="22">
        <v>22679.1</v>
      </c>
      <c r="G69" s="11">
        <v>217.2</v>
      </c>
      <c r="H69" s="11">
        <v>3190.3</v>
      </c>
      <c r="I69" s="11">
        <v>9245.5</v>
      </c>
      <c r="J69" s="11">
        <v>1115.2</v>
      </c>
      <c r="K69" s="11">
        <v>8440.2000000000007</v>
      </c>
      <c r="L69" s="11">
        <f t="shared" si="0"/>
        <v>98539.7</v>
      </c>
    </row>
    <row r="70" spans="1:12" ht="15.95" customHeight="1" x14ac:dyDescent="0.25">
      <c r="A70" s="9">
        <v>65</v>
      </c>
      <c r="B70" s="8" t="s">
        <v>58</v>
      </c>
      <c r="C70" s="11">
        <v>161.80000000000001</v>
      </c>
      <c r="D70" s="22">
        <v>100.2</v>
      </c>
      <c r="E70" s="11">
        <v>192840</v>
      </c>
      <c r="F70" s="22">
        <v>42405.1</v>
      </c>
      <c r="G70" s="11">
        <v>364.3</v>
      </c>
      <c r="H70" s="11">
        <v>1276.0999999999999</v>
      </c>
      <c r="I70" s="11">
        <v>15895.4</v>
      </c>
      <c r="J70" s="11">
        <v>1852.8</v>
      </c>
      <c r="K70" s="11">
        <v>12758.9</v>
      </c>
      <c r="L70" s="11">
        <f t="shared" si="0"/>
        <v>225249.49999999997</v>
      </c>
    </row>
    <row r="71" spans="1:12" ht="15.95" customHeight="1" x14ac:dyDescent="0.25">
      <c r="A71" s="9">
        <v>66</v>
      </c>
      <c r="B71" s="8" t="s">
        <v>59</v>
      </c>
      <c r="C71" s="11">
        <v>179.5</v>
      </c>
      <c r="D71" s="22">
        <v>156.4</v>
      </c>
      <c r="E71" s="11">
        <v>153659.5</v>
      </c>
      <c r="F71" s="22">
        <v>39183.9</v>
      </c>
      <c r="G71" s="11">
        <v>117</v>
      </c>
      <c r="H71" s="11">
        <v>638.1</v>
      </c>
      <c r="I71" s="11">
        <v>14915.6</v>
      </c>
      <c r="J71" s="11">
        <v>1944.8</v>
      </c>
      <c r="K71" s="11">
        <v>16948.099999999999</v>
      </c>
      <c r="L71" s="11">
        <f t="shared" ref="L71:L91" si="1">C71+D71+E71+G71+H71+I71+J71+K71</f>
        <v>188559</v>
      </c>
    </row>
    <row r="72" spans="1:12" ht="15.95" customHeight="1" x14ac:dyDescent="0.25">
      <c r="A72" s="9">
        <v>67</v>
      </c>
      <c r="B72" s="8" t="s">
        <v>74</v>
      </c>
      <c r="C72" s="11">
        <v>129.30000000000001</v>
      </c>
      <c r="D72" s="22">
        <v>103.1</v>
      </c>
      <c r="E72" s="11">
        <v>62377.399999999994</v>
      </c>
      <c r="F72" s="22">
        <v>14623.3</v>
      </c>
      <c r="G72" s="11">
        <v>208.3</v>
      </c>
      <c r="H72" s="11">
        <v>995.8</v>
      </c>
      <c r="I72" s="11">
        <v>10554.3</v>
      </c>
      <c r="J72" s="11">
        <v>1881</v>
      </c>
      <c r="K72" s="11">
        <v>5649.6</v>
      </c>
      <c r="L72" s="11">
        <f t="shared" si="1"/>
        <v>81898.8</v>
      </c>
    </row>
    <row r="73" spans="1:12" ht="15.95" customHeight="1" x14ac:dyDescent="0.25">
      <c r="A73" s="9">
        <v>68</v>
      </c>
      <c r="B73" s="8" t="s">
        <v>60</v>
      </c>
      <c r="C73" s="11">
        <v>223.5</v>
      </c>
      <c r="D73" s="22">
        <v>90.2</v>
      </c>
      <c r="E73" s="11">
        <v>305047.8</v>
      </c>
      <c r="F73" s="22">
        <v>67628.2</v>
      </c>
      <c r="G73" s="11">
        <v>180</v>
      </c>
      <c r="H73" s="11">
        <v>2787</v>
      </c>
      <c r="I73" s="11">
        <v>30010.3</v>
      </c>
      <c r="J73" s="11">
        <v>3325.2</v>
      </c>
      <c r="K73" s="11">
        <v>30330.799999999999</v>
      </c>
      <c r="L73" s="11">
        <f t="shared" si="1"/>
        <v>371994.8</v>
      </c>
    </row>
    <row r="74" spans="1:12" ht="15.95" customHeight="1" x14ac:dyDescent="0.25">
      <c r="A74" s="9">
        <v>69</v>
      </c>
      <c r="B74" s="8" t="s">
        <v>61</v>
      </c>
      <c r="C74" s="11">
        <v>51.4</v>
      </c>
      <c r="D74" s="22">
        <v>63</v>
      </c>
      <c r="E74" s="11">
        <v>76938.2</v>
      </c>
      <c r="F74" s="22">
        <v>19630.599999999999</v>
      </c>
      <c r="G74" s="11">
        <v>57.2</v>
      </c>
      <c r="H74" s="11">
        <v>5742.5</v>
      </c>
      <c r="I74" s="11">
        <v>10481.4</v>
      </c>
      <c r="J74" s="11">
        <v>1018.4</v>
      </c>
      <c r="K74" s="11">
        <v>7958.7</v>
      </c>
      <c r="L74" s="11">
        <f t="shared" si="1"/>
        <v>102310.79999999997</v>
      </c>
    </row>
    <row r="75" spans="1:12" ht="15.95" customHeight="1" x14ac:dyDescent="0.25">
      <c r="A75" s="9">
        <v>70</v>
      </c>
      <c r="B75" s="8" t="s">
        <v>62</v>
      </c>
      <c r="C75" s="11">
        <v>30.6</v>
      </c>
      <c r="D75" s="22">
        <v>78.8</v>
      </c>
      <c r="E75" s="11">
        <v>80644.600000000006</v>
      </c>
      <c r="F75" s="22">
        <v>25936.1</v>
      </c>
      <c r="G75" s="11">
        <v>71</v>
      </c>
      <c r="H75" s="11">
        <v>638.1</v>
      </c>
      <c r="I75" s="11">
        <v>7105.8</v>
      </c>
      <c r="J75" s="11">
        <v>1115.2</v>
      </c>
      <c r="K75" s="11">
        <v>7076</v>
      </c>
      <c r="L75" s="11">
        <f t="shared" si="1"/>
        <v>96760.1</v>
      </c>
    </row>
    <row r="76" spans="1:12" ht="15.95" customHeight="1" x14ac:dyDescent="0.25">
      <c r="A76" s="9">
        <v>71</v>
      </c>
      <c r="B76" s="8" t="s">
        <v>63</v>
      </c>
      <c r="C76" s="11">
        <v>142.9</v>
      </c>
      <c r="D76" s="22">
        <v>51.6</v>
      </c>
      <c r="E76" s="11">
        <v>74426.2</v>
      </c>
      <c r="F76" s="22">
        <v>25952.6</v>
      </c>
      <c r="G76" s="11">
        <v>187.2</v>
      </c>
      <c r="H76" s="11">
        <v>6380.6</v>
      </c>
      <c r="I76" s="11">
        <v>13775.8</v>
      </c>
      <c r="J76" s="11">
        <v>1115.2</v>
      </c>
      <c r="K76" s="11">
        <v>11790.9</v>
      </c>
      <c r="L76" s="11">
        <f t="shared" si="1"/>
        <v>107870.39999999999</v>
      </c>
    </row>
    <row r="77" spans="1:12" ht="15.95" customHeight="1" x14ac:dyDescent="0.25">
      <c r="A77" s="9">
        <v>72</v>
      </c>
      <c r="B77" s="8" t="s">
        <v>64</v>
      </c>
      <c r="C77" s="11">
        <v>439.5</v>
      </c>
      <c r="D77" s="22">
        <v>100.8</v>
      </c>
      <c r="E77" s="11">
        <v>67442.7</v>
      </c>
      <c r="F77" s="22">
        <v>17130</v>
      </c>
      <c r="G77" s="11">
        <v>237.5</v>
      </c>
      <c r="H77" s="11">
        <v>756.7</v>
      </c>
      <c r="I77" s="11">
        <v>32144.9</v>
      </c>
      <c r="J77" s="11">
        <v>2580.6</v>
      </c>
      <c r="K77" s="11">
        <v>6875</v>
      </c>
      <c r="L77" s="11">
        <f t="shared" si="1"/>
        <v>110577.70000000001</v>
      </c>
    </row>
    <row r="78" spans="1:12" ht="15.95" customHeight="1" x14ac:dyDescent="0.25">
      <c r="A78" s="9">
        <v>73</v>
      </c>
      <c r="B78" s="8" t="s">
        <v>65</v>
      </c>
      <c r="C78" s="11">
        <v>25.3</v>
      </c>
      <c r="D78" s="22">
        <v>68.7</v>
      </c>
      <c r="E78" s="11">
        <v>103073.70000000001</v>
      </c>
      <c r="F78" s="22">
        <v>26335.9</v>
      </c>
      <c r="G78" s="11">
        <v>50</v>
      </c>
      <c r="H78" s="11">
        <v>4466.3999999999996</v>
      </c>
      <c r="I78" s="11">
        <v>10181.5</v>
      </c>
      <c r="J78" s="11">
        <v>1632.6</v>
      </c>
      <c r="K78" s="11">
        <v>8065.7</v>
      </c>
      <c r="L78" s="11">
        <f t="shared" si="1"/>
        <v>127563.90000000001</v>
      </c>
    </row>
    <row r="79" spans="1:12" ht="15.95" customHeight="1" x14ac:dyDescent="0.25">
      <c r="A79" s="9">
        <v>74</v>
      </c>
      <c r="B79" s="8" t="s">
        <v>75</v>
      </c>
      <c r="C79" s="11">
        <v>319.3</v>
      </c>
      <c r="D79" s="22">
        <v>96.2</v>
      </c>
      <c r="E79" s="11">
        <v>113632.79999999999</v>
      </c>
      <c r="F79" s="22">
        <v>18801.099999999999</v>
      </c>
      <c r="G79" s="11">
        <v>230.9</v>
      </c>
      <c r="H79" s="11">
        <v>1393.5</v>
      </c>
      <c r="I79" s="11">
        <v>18114</v>
      </c>
      <c r="J79" s="11">
        <v>1266</v>
      </c>
      <c r="K79" s="11">
        <v>10998.1</v>
      </c>
      <c r="L79" s="11">
        <f t="shared" si="1"/>
        <v>146050.79999999999</v>
      </c>
    </row>
    <row r="80" spans="1:12" ht="15.95" customHeight="1" x14ac:dyDescent="0.25">
      <c r="A80" s="9">
        <v>75</v>
      </c>
      <c r="B80" s="8" t="s">
        <v>66</v>
      </c>
      <c r="C80" s="11">
        <v>125.7</v>
      </c>
      <c r="D80" s="22">
        <v>85.9</v>
      </c>
      <c r="E80" s="11">
        <v>81050</v>
      </c>
      <c r="F80" s="22">
        <v>17287.099999999999</v>
      </c>
      <c r="G80" s="11">
        <v>112.6</v>
      </c>
      <c r="H80" s="11">
        <v>1276.0999999999999</v>
      </c>
      <c r="I80" s="11">
        <v>8388.9</v>
      </c>
      <c r="J80" s="11">
        <v>938.4</v>
      </c>
      <c r="K80" s="11">
        <v>7386.5</v>
      </c>
      <c r="L80" s="11">
        <f t="shared" si="1"/>
        <v>99364.1</v>
      </c>
    </row>
    <row r="81" spans="1:12" ht="15.95" customHeight="1" x14ac:dyDescent="0.25">
      <c r="A81" s="9">
        <v>76</v>
      </c>
      <c r="B81" s="8" t="s">
        <v>67</v>
      </c>
      <c r="C81" s="11">
        <v>186</v>
      </c>
      <c r="D81" s="22">
        <v>128.9</v>
      </c>
      <c r="E81" s="11">
        <v>230392.9</v>
      </c>
      <c r="F81" s="22">
        <v>47003.9</v>
      </c>
      <c r="G81" s="11">
        <v>234.5</v>
      </c>
      <c r="H81" s="11">
        <v>696.8</v>
      </c>
      <c r="I81" s="11">
        <v>19229.7</v>
      </c>
      <c r="J81" s="11">
        <v>3686</v>
      </c>
      <c r="K81" s="11">
        <v>25848.3</v>
      </c>
      <c r="L81" s="11">
        <f t="shared" si="1"/>
        <v>280403.09999999998</v>
      </c>
    </row>
    <row r="82" spans="1:12" ht="15.95" customHeight="1" x14ac:dyDescent="0.25">
      <c r="A82" s="9">
        <v>77</v>
      </c>
      <c r="B82" s="8" t="s">
        <v>68</v>
      </c>
      <c r="C82" s="11">
        <v>200.9</v>
      </c>
      <c r="D82" s="22">
        <v>51.6</v>
      </c>
      <c r="E82" s="11">
        <v>78975.899999999994</v>
      </c>
      <c r="F82" s="22">
        <v>23831.3</v>
      </c>
      <c r="G82" s="11">
        <v>65.900000000000006</v>
      </c>
      <c r="H82" s="11">
        <v>4466.3999999999996</v>
      </c>
      <c r="I82" s="11">
        <v>11167.5</v>
      </c>
      <c r="J82" s="11">
        <v>1203.5999999999999</v>
      </c>
      <c r="K82" s="11">
        <v>9085.2999999999993</v>
      </c>
      <c r="L82" s="11">
        <f t="shared" si="1"/>
        <v>105217.09999999999</v>
      </c>
    </row>
    <row r="83" spans="1:12" ht="15.95" customHeight="1" x14ac:dyDescent="0.25">
      <c r="A83" s="9">
        <v>78</v>
      </c>
      <c r="B83" s="8" t="s">
        <v>95</v>
      </c>
      <c r="C83" s="11"/>
      <c r="D83" s="22">
        <v>64.400000000000006</v>
      </c>
      <c r="E83" s="11">
        <v>498582.30000000005</v>
      </c>
      <c r="F83" s="22">
        <v>102015.1</v>
      </c>
      <c r="G83" s="11">
        <v>3823.4</v>
      </c>
      <c r="H83" s="11">
        <v>43999.199999999997</v>
      </c>
      <c r="I83" s="11">
        <v>7126.8</v>
      </c>
      <c r="J83" s="11">
        <v>8416.5</v>
      </c>
      <c r="K83" s="11">
        <v>23556.6</v>
      </c>
      <c r="L83" s="11">
        <f t="shared" si="1"/>
        <v>585569.20000000007</v>
      </c>
    </row>
    <row r="84" spans="1:12" ht="15.95" customHeight="1" x14ac:dyDescent="0.25">
      <c r="A84" s="9">
        <v>79</v>
      </c>
      <c r="B84" s="8" t="s">
        <v>94</v>
      </c>
      <c r="C84" s="11"/>
      <c r="D84" s="22">
        <v>64.400000000000006</v>
      </c>
      <c r="E84" s="11">
        <v>190152.59999999998</v>
      </c>
      <c r="F84" s="22">
        <v>51634.2</v>
      </c>
      <c r="G84" s="11">
        <v>5550.6</v>
      </c>
      <c r="H84" s="11">
        <v>63108.3</v>
      </c>
      <c r="I84" s="11"/>
      <c r="J84" s="11">
        <v>5804.5</v>
      </c>
      <c r="K84" s="11">
        <v>17481.7</v>
      </c>
      <c r="L84" s="11">
        <f t="shared" si="1"/>
        <v>282162.09999999998</v>
      </c>
    </row>
    <row r="85" spans="1:12" ht="15.95" customHeight="1" x14ac:dyDescent="0.25">
      <c r="A85" s="9">
        <v>80</v>
      </c>
      <c r="B85" s="8" t="s">
        <v>96</v>
      </c>
      <c r="C85" s="11"/>
      <c r="D85" s="22">
        <v>43</v>
      </c>
      <c r="E85" s="11">
        <v>28242.7</v>
      </c>
      <c r="F85" s="22">
        <v>3746</v>
      </c>
      <c r="G85" s="11">
        <v>54.5</v>
      </c>
      <c r="H85" s="11">
        <v>1276.0999999999999</v>
      </c>
      <c r="I85" s="11">
        <v>5672.8</v>
      </c>
      <c r="J85" s="11">
        <v>1164</v>
      </c>
      <c r="K85" s="11">
        <v>3506.1</v>
      </c>
      <c r="L85" s="11">
        <f t="shared" si="1"/>
        <v>39959.199999999997</v>
      </c>
    </row>
    <row r="86" spans="1:12" ht="15.95" customHeight="1" x14ac:dyDescent="0.25">
      <c r="A86" s="9">
        <v>81</v>
      </c>
      <c r="B86" s="8" t="s">
        <v>69</v>
      </c>
      <c r="C86" s="11">
        <v>58.1</v>
      </c>
      <c r="D86" s="22">
        <v>71.599999999999994</v>
      </c>
      <c r="E86" s="11">
        <v>16088.2</v>
      </c>
      <c r="F86" s="22">
        <v>3590.6</v>
      </c>
      <c r="G86" s="11">
        <v>395.8</v>
      </c>
      <c r="H86" s="11">
        <v>876.2</v>
      </c>
      <c r="I86" s="11">
        <v>8263.2999999999993</v>
      </c>
      <c r="J86" s="11">
        <v>1035.5999999999999</v>
      </c>
      <c r="K86" s="11">
        <v>4452.3999999999996</v>
      </c>
      <c r="L86" s="11">
        <f t="shared" si="1"/>
        <v>31241.199999999997</v>
      </c>
    </row>
    <row r="87" spans="1:12" ht="15.95" customHeight="1" x14ac:dyDescent="0.25">
      <c r="A87" s="9">
        <v>82</v>
      </c>
      <c r="B87" s="8" t="s">
        <v>80</v>
      </c>
      <c r="C87" s="11">
        <v>148.5</v>
      </c>
      <c r="D87" s="22">
        <v>60.1</v>
      </c>
      <c r="E87" s="11">
        <v>5175</v>
      </c>
      <c r="F87" s="22">
        <v>932.8</v>
      </c>
      <c r="G87" s="11"/>
      <c r="H87" s="11">
        <v>916</v>
      </c>
      <c r="I87" s="11">
        <v>8847</v>
      </c>
      <c r="J87" s="11">
        <v>1350</v>
      </c>
      <c r="K87" s="11">
        <v>9864.2999999999993</v>
      </c>
      <c r="L87" s="11">
        <f>C87+D87+E87+G87+H87+I87+J87+K87</f>
        <v>26360.899999999998</v>
      </c>
    </row>
    <row r="88" spans="1:12" ht="15.95" customHeight="1" x14ac:dyDescent="0.25">
      <c r="A88" s="9">
        <v>83</v>
      </c>
      <c r="B88" s="8" t="s">
        <v>87</v>
      </c>
      <c r="C88" s="11">
        <v>892</v>
      </c>
      <c r="D88" s="22">
        <v>103.1</v>
      </c>
      <c r="E88" s="11">
        <v>178197.3</v>
      </c>
      <c r="F88" s="22">
        <v>15803.8</v>
      </c>
      <c r="G88" s="11">
        <v>180.8</v>
      </c>
      <c r="H88" s="11">
        <v>1035.5999999999999</v>
      </c>
      <c r="I88" s="11">
        <v>27726.799999999999</v>
      </c>
      <c r="J88" s="11">
        <v>2650.5</v>
      </c>
      <c r="K88" s="11">
        <v>8863.2999999999993</v>
      </c>
      <c r="L88" s="11">
        <f t="shared" si="1"/>
        <v>219649.39999999997</v>
      </c>
    </row>
    <row r="89" spans="1:12" ht="15.95" customHeight="1" x14ac:dyDescent="0.25">
      <c r="A89" s="9">
        <v>84</v>
      </c>
      <c r="B89" s="8" t="s">
        <v>70</v>
      </c>
      <c r="C89" s="11"/>
      <c r="D89" s="22">
        <v>85.9</v>
      </c>
      <c r="E89" s="11">
        <v>8777.1</v>
      </c>
      <c r="F89" s="22">
        <v>3172.3</v>
      </c>
      <c r="G89" s="11"/>
      <c r="H89" s="11">
        <v>1434.1</v>
      </c>
      <c r="I89" s="11">
        <v>15577.6</v>
      </c>
      <c r="J89" s="11">
        <v>2264.6</v>
      </c>
      <c r="K89" s="11">
        <v>5342</v>
      </c>
      <c r="L89" s="11">
        <f t="shared" si="1"/>
        <v>33481.300000000003</v>
      </c>
    </row>
    <row r="90" spans="1:12" ht="15.95" customHeight="1" x14ac:dyDescent="0.25">
      <c r="A90" s="9">
        <v>85</v>
      </c>
      <c r="B90" s="8" t="s">
        <v>76</v>
      </c>
      <c r="C90" s="11">
        <v>1822.2</v>
      </c>
      <c r="D90" s="22">
        <v>85.9</v>
      </c>
      <c r="E90" s="11">
        <v>66728.7</v>
      </c>
      <c r="F90" s="22">
        <v>6434.5</v>
      </c>
      <c r="G90" s="11">
        <v>151</v>
      </c>
      <c r="H90" s="11">
        <v>1274.7</v>
      </c>
      <c r="I90" s="11">
        <v>18531.900000000001</v>
      </c>
      <c r="J90" s="11">
        <v>2150.6</v>
      </c>
      <c r="K90" s="11">
        <v>6204.8</v>
      </c>
      <c r="L90" s="11">
        <f t="shared" si="1"/>
        <v>96949.8</v>
      </c>
    </row>
    <row r="91" spans="1:12" ht="15.95" customHeight="1" x14ac:dyDescent="0.25">
      <c r="A91" s="9">
        <v>86</v>
      </c>
      <c r="B91" s="8" t="s">
        <v>103</v>
      </c>
      <c r="C91" s="11"/>
      <c r="D91" s="22"/>
      <c r="E91" s="11">
        <v>6224.8</v>
      </c>
      <c r="F91" s="22">
        <v>353.3</v>
      </c>
      <c r="G91" s="11"/>
      <c r="H91" s="11"/>
      <c r="I91" s="11"/>
      <c r="J91" s="11"/>
      <c r="K91" s="11"/>
      <c r="L91" s="11">
        <f t="shared" si="1"/>
        <v>6224.8</v>
      </c>
    </row>
    <row r="92" spans="1:12" ht="15.95" customHeight="1" x14ac:dyDescent="0.25">
      <c r="A92" s="19"/>
      <c r="B92" s="10" t="s">
        <v>78</v>
      </c>
      <c r="C92" s="12">
        <f>SUM(C6:C91)</f>
        <v>30132.399999999998</v>
      </c>
      <c r="D92" s="12">
        <f t="shared" ref="D92:K92" si="2">SUM(D6:D91)</f>
        <v>8191.9999999999982</v>
      </c>
      <c r="E92" s="12">
        <f t="shared" si="2"/>
        <v>9271586.7000000011</v>
      </c>
      <c r="F92" s="23">
        <f t="shared" si="2"/>
        <v>2204571.7000000002</v>
      </c>
      <c r="G92" s="12">
        <f t="shared" si="2"/>
        <v>26721.199999999997</v>
      </c>
      <c r="H92" s="12">
        <f t="shared" si="2"/>
        <v>308665.59999999998</v>
      </c>
      <c r="I92" s="12">
        <f t="shared" si="2"/>
        <v>1269940.4000000001</v>
      </c>
      <c r="J92" s="12">
        <f t="shared" si="2"/>
        <v>170440.10000000006</v>
      </c>
      <c r="K92" s="12">
        <f t="shared" si="2"/>
        <v>1041932.6</v>
      </c>
      <c r="L92" s="12">
        <f>SUM(L6:L91)</f>
        <v>12127611</v>
      </c>
    </row>
    <row r="93" spans="1:12" x14ac:dyDescent="0.25">
      <c r="C93" s="7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D95" s="3"/>
      <c r="E95" s="3"/>
      <c r="F95" s="3"/>
      <c r="G95" s="3"/>
      <c r="H95" s="3"/>
      <c r="I95" s="3"/>
      <c r="J95" s="3"/>
      <c r="K95" s="4"/>
      <c r="L95" s="3"/>
    </row>
    <row r="96" spans="1:12" x14ac:dyDescent="0.25">
      <c r="C96" s="2"/>
      <c r="D96" s="3"/>
      <c r="E96" s="3"/>
      <c r="F96" s="3"/>
      <c r="G96" s="3"/>
      <c r="H96" s="3"/>
      <c r="I96" s="3"/>
      <c r="J96" s="3"/>
      <c r="K96" s="3"/>
      <c r="L96" s="3"/>
    </row>
    <row r="97" spans="3:12" x14ac:dyDescent="0.25">
      <c r="C97" s="2"/>
      <c r="D97" s="3"/>
      <c r="E97" s="3"/>
      <c r="F97" s="3"/>
      <c r="G97" s="3"/>
      <c r="H97" s="3"/>
      <c r="I97" s="3"/>
      <c r="J97" s="3"/>
      <c r="K97" s="3"/>
      <c r="L97" s="3"/>
    </row>
    <row r="98" spans="3:12" x14ac:dyDescent="0.25">
      <c r="C98" s="2"/>
      <c r="D98" s="3"/>
      <c r="E98" s="3"/>
      <c r="F98" s="3"/>
      <c r="G98" s="3"/>
      <c r="H98" s="3"/>
      <c r="I98" s="3"/>
      <c r="J98" s="3"/>
      <c r="K98" s="3"/>
      <c r="L98" s="3"/>
    </row>
    <row r="99" spans="3:12" x14ac:dyDescent="0.25">
      <c r="C99" s="2"/>
      <c r="D99" s="3"/>
      <c r="E99" s="3"/>
      <c r="F99" s="3"/>
      <c r="G99" s="3"/>
      <c r="H99" s="3"/>
      <c r="I99" s="3"/>
      <c r="J99" s="3"/>
      <c r="K99" s="3"/>
      <c r="L99" s="3"/>
    </row>
    <row r="100" spans="3:12" x14ac:dyDescent="0.25">
      <c r="C100" s="2"/>
      <c r="D100" s="3"/>
      <c r="E100" s="3"/>
      <c r="F100" s="3"/>
      <c r="G100" s="3"/>
      <c r="H100" s="3"/>
      <c r="I100" s="3"/>
      <c r="J100" s="3"/>
      <c r="K100" s="3"/>
      <c r="L100" s="3"/>
    </row>
    <row r="101" spans="3:12" x14ac:dyDescent="0.25">
      <c r="C101" s="2"/>
      <c r="D101" s="3"/>
      <c r="E101" s="3"/>
      <c r="F101" s="3"/>
      <c r="G101" s="3"/>
      <c r="H101" s="3"/>
      <c r="I101" s="3"/>
      <c r="J101" s="3"/>
      <c r="K101" s="3"/>
      <c r="L101" s="3"/>
    </row>
    <row r="102" spans="3:12" x14ac:dyDescent="0.25">
      <c r="C102" s="2"/>
      <c r="D102" s="3"/>
      <c r="E102" s="3"/>
      <c r="F102" s="3"/>
      <c r="G102" s="3"/>
      <c r="H102" s="3"/>
      <c r="I102" s="3"/>
      <c r="J102" s="3"/>
      <c r="K102" s="3"/>
      <c r="L102" s="3"/>
    </row>
    <row r="103" spans="3:12" x14ac:dyDescent="0.25">
      <c r="C103" s="2"/>
      <c r="D103" s="3"/>
      <c r="E103" s="3"/>
      <c r="F103" s="3"/>
      <c r="G103" s="3"/>
      <c r="H103" s="3"/>
      <c r="I103" s="3"/>
      <c r="J103" s="3"/>
      <c r="K103" s="3"/>
      <c r="L103" s="3"/>
    </row>
    <row r="104" spans="3:12" x14ac:dyDescent="0.25">
      <c r="C104" s="2"/>
      <c r="D104" s="3"/>
      <c r="E104" s="3"/>
      <c r="F104" s="3"/>
      <c r="G104" s="3"/>
      <c r="H104" s="3"/>
      <c r="I104" s="3"/>
      <c r="J104" s="3"/>
      <c r="K104" s="3"/>
      <c r="L104" s="3"/>
    </row>
    <row r="105" spans="3:12" x14ac:dyDescent="0.25">
      <c r="C105" s="2"/>
      <c r="D105" s="3"/>
      <c r="E105" s="3"/>
      <c r="F105" s="3"/>
      <c r="G105" s="3"/>
      <c r="H105" s="3"/>
      <c r="I105" s="3"/>
      <c r="J105" s="3"/>
      <c r="K105" s="3"/>
      <c r="L105" s="3"/>
    </row>
    <row r="106" spans="3:12" x14ac:dyDescent="0.25">
      <c r="C106" s="2"/>
      <c r="D106" s="3"/>
      <c r="E106" s="3"/>
      <c r="F106" s="3"/>
      <c r="G106" s="3"/>
      <c r="H106" s="3"/>
      <c r="I106" s="3"/>
      <c r="J106" s="3"/>
      <c r="K106" s="3"/>
      <c r="L106" s="3"/>
    </row>
    <row r="107" spans="3:12" x14ac:dyDescent="0.25">
      <c r="C107" s="2"/>
      <c r="D107" s="3"/>
      <c r="E107" s="3"/>
      <c r="F107" s="3"/>
      <c r="G107" s="3"/>
      <c r="H107" s="3"/>
      <c r="I107" s="3"/>
      <c r="J107" s="3"/>
      <c r="K107" s="3"/>
      <c r="L107" s="3"/>
    </row>
    <row r="108" spans="3:12" x14ac:dyDescent="0.25">
      <c r="C108" s="2"/>
      <c r="D108" s="3"/>
      <c r="E108" s="3"/>
      <c r="F108" s="3"/>
      <c r="G108" s="3"/>
      <c r="H108" s="3"/>
      <c r="I108" s="3"/>
      <c r="J108" s="3"/>
      <c r="K108" s="3"/>
      <c r="L108" s="3"/>
    </row>
    <row r="109" spans="3:12" x14ac:dyDescent="0.25">
      <c r="C109" s="2"/>
      <c r="D109" s="3"/>
      <c r="E109" s="3"/>
      <c r="F109" s="3"/>
      <c r="G109" s="3"/>
      <c r="H109" s="3"/>
      <c r="I109" s="3"/>
      <c r="J109" s="3"/>
      <c r="K109" s="3"/>
      <c r="L109" s="3"/>
    </row>
    <row r="110" spans="3:12" x14ac:dyDescent="0.25">
      <c r="C110" s="2"/>
      <c r="D110" s="3"/>
      <c r="E110" s="3"/>
      <c r="F110" s="3"/>
      <c r="G110" s="3"/>
      <c r="H110" s="3"/>
      <c r="I110" s="3"/>
      <c r="J110" s="3"/>
      <c r="K110" s="3"/>
      <c r="L110" s="3"/>
    </row>
    <row r="111" spans="3:12" x14ac:dyDescent="0.25">
      <c r="C111" s="2"/>
      <c r="D111" s="3"/>
      <c r="E111" s="3"/>
      <c r="F111" s="3"/>
      <c r="G111" s="3"/>
      <c r="H111" s="3"/>
      <c r="I111" s="3"/>
      <c r="J111" s="3"/>
      <c r="K111" s="3"/>
      <c r="L111" s="3"/>
    </row>
    <row r="112" spans="3:12" x14ac:dyDescent="0.25">
      <c r="C112" s="2"/>
      <c r="D112" s="3"/>
      <c r="E112" s="3"/>
      <c r="F112" s="3"/>
      <c r="G112" s="3"/>
      <c r="H112" s="3"/>
      <c r="I112" s="3"/>
      <c r="J112" s="3"/>
      <c r="K112" s="3"/>
      <c r="L112" s="3"/>
    </row>
    <row r="113" spans="3:12" x14ac:dyDescent="0.25">
      <c r="C113" s="2"/>
      <c r="D113" s="3"/>
      <c r="E113" s="3"/>
      <c r="F113" s="3"/>
      <c r="G113" s="3"/>
      <c r="H113" s="3"/>
      <c r="I113" s="3"/>
      <c r="J113" s="3"/>
      <c r="K113" s="3"/>
      <c r="L113" s="3"/>
    </row>
    <row r="114" spans="3:12" x14ac:dyDescent="0.25">
      <c r="C114" s="2"/>
      <c r="D114" s="3"/>
      <c r="E114" s="3"/>
      <c r="F114" s="3"/>
      <c r="G114" s="3"/>
      <c r="H114" s="3"/>
      <c r="I114" s="3"/>
      <c r="J114" s="3"/>
      <c r="K114" s="3"/>
      <c r="L114" s="3"/>
    </row>
    <row r="115" spans="3:12" x14ac:dyDescent="0.25">
      <c r="C115" s="2"/>
      <c r="D115" s="3"/>
      <c r="E115" s="3"/>
      <c r="F115" s="3"/>
      <c r="G115" s="3"/>
      <c r="H115" s="3"/>
      <c r="I115" s="3"/>
      <c r="J115" s="3"/>
      <c r="K115" s="3"/>
      <c r="L115" s="3"/>
    </row>
    <row r="116" spans="3:12" x14ac:dyDescent="0.25">
      <c r="C116" s="2"/>
      <c r="D116" s="3"/>
      <c r="E116" s="3"/>
      <c r="F116" s="3"/>
      <c r="G116" s="3"/>
      <c r="H116" s="3"/>
      <c r="I116" s="3"/>
      <c r="J116" s="3"/>
      <c r="K116" s="3"/>
      <c r="L116" s="3"/>
    </row>
    <row r="117" spans="3:12" x14ac:dyDescent="0.25">
      <c r="C117" s="2"/>
      <c r="D117" s="3"/>
      <c r="E117" s="3"/>
      <c r="F117" s="3"/>
      <c r="G117" s="3"/>
      <c r="H117" s="3"/>
      <c r="I117" s="3"/>
      <c r="J117" s="3"/>
      <c r="K117" s="3"/>
      <c r="L117" s="3"/>
    </row>
    <row r="118" spans="3:12" x14ac:dyDescent="0.25">
      <c r="C118" s="2"/>
      <c r="D118" s="3"/>
      <c r="E118" s="3"/>
      <c r="F118" s="3"/>
      <c r="G118" s="3"/>
      <c r="H118" s="3"/>
      <c r="I118" s="3"/>
      <c r="J118" s="3"/>
      <c r="K118" s="3"/>
      <c r="L118" s="3"/>
    </row>
    <row r="119" spans="3:12" x14ac:dyDescent="0.25">
      <c r="C119" s="2"/>
      <c r="D119" s="3"/>
      <c r="E119" s="3"/>
      <c r="F119" s="3"/>
      <c r="G119" s="3"/>
      <c r="H119" s="3"/>
      <c r="I119" s="3"/>
      <c r="J119" s="3"/>
      <c r="K119" s="3"/>
      <c r="L119" s="3"/>
    </row>
    <row r="120" spans="3:12" x14ac:dyDescent="0.25">
      <c r="C120" s="2"/>
      <c r="D120" s="3"/>
      <c r="E120" s="3"/>
      <c r="F120" s="3"/>
      <c r="G120" s="3"/>
      <c r="H120" s="3"/>
      <c r="I120" s="3"/>
      <c r="J120" s="3"/>
      <c r="K120" s="3"/>
      <c r="L120" s="3"/>
    </row>
    <row r="121" spans="3:12" x14ac:dyDescent="0.25">
      <c r="C121" s="2"/>
      <c r="D121" s="3"/>
      <c r="E121" s="3"/>
      <c r="F121" s="3"/>
      <c r="G121" s="3"/>
      <c r="H121" s="3"/>
      <c r="I121" s="3"/>
      <c r="J121" s="3"/>
      <c r="K121" s="3"/>
      <c r="L121" s="3"/>
    </row>
    <row r="122" spans="3:12" x14ac:dyDescent="0.25">
      <c r="C122" s="2"/>
      <c r="D122" s="3"/>
      <c r="E122" s="3"/>
      <c r="F122" s="3"/>
      <c r="G122" s="3"/>
      <c r="H122" s="3"/>
      <c r="I122" s="3"/>
      <c r="J122" s="3"/>
      <c r="K122" s="3"/>
      <c r="L122" s="3"/>
    </row>
    <row r="123" spans="3:12" x14ac:dyDescent="0.25">
      <c r="C123" s="2"/>
      <c r="D123" s="3"/>
      <c r="E123" s="3"/>
      <c r="F123" s="3"/>
      <c r="G123" s="3"/>
      <c r="H123" s="3"/>
      <c r="I123" s="3"/>
      <c r="J123" s="3"/>
      <c r="K123" s="3"/>
      <c r="L123" s="3"/>
    </row>
    <row r="124" spans="3:12" x14ac:dyDescent="0.25">
      <c r="C124" s="2"/>
      <c r="D124" s="3"/>
      <c r="E124" s="3"/>
      <c r="F124" s="3"/>
      <c r="G124" s="3"/>
      <c r="H124" s="3"/>
      <c r="I124" s="3"/>
      <c r="J124" s="3"/>
      <c r="K124" s="3"/>
      <c r="L124" s="3"/>
    </row>
    <row r="125" spans="3:12" x14ac:dyDescent="0.25">
      <c r="C125" s="2"/>
      <c r="D125" s="3"/>
      <c r="E125" s="3"/>
      <c r="F125" s="3"/>
      <c r="G125" s="3"/>
      <c r="H125" s="3"/>
      <c r="I125" s="3"/>
      <c r="J125" s="3"/>
      <c r="K125" s="3"/>
      <c r="L125" s="3"/>
    </row>
    <row r="126" spans="3:12" x14ac:dyDescent="0.25">
      <c r="C126" s="2"/>
      <c r="D126" s="3"/>
      <c r="E126" s="3"/>
      <c r="F126" s="3"/>
      <c r="G126" s="3"/>
      <c r="H126" s="3"/>
      <c r="I126" s="3"/>
      <c r="J126" s="3"/>
      <c r="K126" s="3"/>
      <c r="L126" s="3"/>
    </row>
    <row r="127" spans="3:12" x14ac:dyDescent="0.25">
      <c r="C127" s="2"/>
      <c r="D127" s="3"/>
      <c r="E127" s="3"/>
      <c r="F127" s="3"/>
      <c r="G127" s="3"/>
      <c r="H127" s="3"/>
      <c r="I127" s="3"/>
      <c r="J127" s="3"/>
      <c r="K127" s="3"/>
      <c r="L127" s="3"/>
    </row>
    <row r="128" spans="3:12" x14ac:dyDescent="0.25">
      <c r="C128" s="2"/>
      <c r="D128" s="3"/>
      <c r="E128" s="3"/>
      <c r="F128" s="3"/>
      <c r="G128" s="3"/>
      <c r="H128" s="3"/>
      <c r="I128" s="3"/>
      <c r="J128" s="3"/>
      <c r="K128" s="3"/>
      <c r="L128" s="3"/>
    </row>
    <row r="129" spans="3:12" x14ac:dyDescent="0.25">
      <c r="C129" s="2"/>
      <c r="D129" s="3"/>
      <c r="E129" s="3"/>
      <c r="F129" s="3"/>
      <c r="G129" s="3"/>
      <c r="H129" s="3"/>
      <c r="I129" s="3"/>
      <c r="J129" s="3"/>
      <c r="K129" s="3"/>
      <c r="L129" s="3"/>
    </row>
    <row r="130" spans="3:12" x14ac:dyDescent="0.25">
      <c r="C130" s="2"/>
      <c r="D130" s="3"/>
      <c r="E130" s="3"/>
      <c r="F130" s="3"/>
      <c r="G130" s="3"/>
      <c r="H130" s="3"/>
      <c r="I130" s="3"/>
      <c r="J130" s="3"/>
      <c r="K130" s="3"/>
      <c r="L130" s="3"/>
    </row>
    <row r="131" spans="3:12" x14ac:dyDescent="0.25">
      <c r="C131" s="2"/>
      <c r="D131" s="3"/>
      <c r="E131" s="3"/>
      <c r="F131" s="3"/>
      <c r="G131" s="3"/>
      <c r="H131" s="3"/>
      <c r="I131" s="3"/>
      <c r="J131" s="3"/>
      <c r="K131" s="3"/>
      <c r="L131" s="3"/>
    </row>
    <row r="132" spans="3:12" x14ac:dyDescent="0.25">
      <c r="C132" s="2"/>
      <c r="D132" s="3"/>
      <c r="E132" s="3"/>
      <c r="F132" s="3"/>
      <c r="G132" s="3"/>
      <c r="H132" s="3"/>
      <c r="I132" s="3"/>
      <c r="J132" s="3"/>
      <c r="K132" s="3"/>
      <c r="L132" s="3"/>
    </row>
    <row r="133" spans="3:12" x14ac:dyDescent="0.25">
      <c r="C133" s="2"/>
      <c r="D133" s="3"/>
      <c r="E133" s="3"/>
      <c r="F133" s="3"/>
      <c r="G133" s="3"/>
      <c r="H133" s="3"/>
      <c r="I133" s="3"/>
      <c r="J133" s="3"/>
      <c r="K133" s="3"/>
      <c r="L133" s="3"/>
    </row>
    <row r="134" spans="3:12" x14ac:dyDescent="0.25">
      <c r="C134" s="2"/>
      <c r="D134" s="3"/>
      <c r="E134" s="3"/>
      <c r="F134" s="3"/>
      <c r="G134" s="3"/>
      <c r="H134" s="3"/>
      <c r="I134" s="3"/>
      <c r="J134" s="3"/>
      <c r="K134" s="3"/>
      <c r="L134" s="3"/>
    </row>
    <row r="135" spans="3:12" x14ac:dyDescent="0.25">
      <c r="C135" s="2"/>
      <c r="D135" s="3"/>
      <c r="E135" s="3"/>
      <c r="F135" s="3"/>
      <c r="G135" s="3"/>
      <c r="H135" s="3"/>
      <c r="I135" s="3"/>
      <c r="J135" s="3"/>
      <c r="K135" s="3"/>
      <c r="L135" s="3"/>
    </row>
    <row r="136" spans="3:12" x14ac:dyDescent="0.25">
      <c r="C136" s="2"/>
      <c r="D136" s="3"/>
      <c r="E136" s="3"/>
      <c r="F136" s="3"/>
      <c r="G136" s="3"/>
      <c r="H136" s="3"/>
      <c r="I136" s="3"/>
      <c r="J136" s="3"/>
      <c r="K136" s="3"/>
      <c r="L136" s="3"/>
    </row>
    <row r="137" spans="3:12" x14ac:dyDescent="0.25">
      <c r="C137" s="2"/>
      <c r="D137" s="3"/>
      <c r="E137" s="3"/>
      <c r="F137" s="3"/>
      <c r="G137" s="3"/>
      <c r="H137" s="3"/>
      <c r="I137" s="3"/>
      <c r="J137" s="3"/>
      <c r="K137" s="3"/>
      <c r="L137" s="3"/>
    </row>
    <row r="138" spans="3:12" x14ac:dyDescent="0.25">
      <c r="C138" s="2"/>
      <c r="D138" s="3"/>
      <c r="E138" s="3"/>
      <c r="F138" s="3"/>
      <c r="G138" s="3"/>
      <c r="H138" s="3"/>
      <c r="I138" s="3"/>
      <c r="J138" s="3"/>
      <c r="K138" s="3"/>
      <c r="L138" s="3"/>
    </row>
    <row r="139" spans="3:12" x14ac:dyDescent="0.25">
      <c r="C139" s="2"/>
      <c r="D139" s="3"/>
      <c r="E139" s="3"/>
      <c r="F139" s="3"/>
      <c r="G139" s="3"/>
      <c r="H139" s="3"/>
      <c r="I139" s="3"/>
      <c r="J139" s="3"/>
      <c r="K139" s="3"/>
      <c r="L139" s="3"/>
    </row>
    <row r="140" spans="3:12" x14ac:dyDescent="0.25">
      <c r="C140" s="2"/>
      <c r="D140" s="3"/>
      <c r="E140" s="3"/>
      <c r="F140" s="3"/>
      <c r="G140" s="3"/>
      <c r="H140" s="3"/>
      <c r="I140" s="3"/>
      <c r="J140" s="3"/>
      <c r="K140" s="3"/>
      <c r="L140" s="3"/>
    </row>
    <row r="141" spans="3:12" x14ac:dyDescent="0.25">
      <c r="C141" s="2"/>
      <c r="D141" s="3"/>
      <c r="E141" s="3"/>
      <c r="F141" s="3"/>
      <c r="G141" s="3"/>
      <c r="H141" s="3"/>
      <c r="I141" s="3"/>
      <c r="J141" s="3"/>
      <c r="K141" s="3"/>
      <c r="L141" s="3"/>
    </row>
    <row r="142" spans="3:12" x14ac:dyDescent="0.25">
      <c r="C142" s="2"/>
      <c r="D142" s="3"/>
      <c r="E142" s="3"/>
      <c r="F142" s="3"/>
      <c r="G142" s="3"/>
      <c r="H142" s="3"/>
      <c r="I142" s="3"/>
      <c r="J142" s="3"/>
      <c r="K142" s="3"/>
      <c r="L142" s="3"/>
    </row>
    <row r="143" spans="3:12" x14ac:dyDescent="0.25">
      <c r="C143" s="2"/>
      <c r="D143" s="3"/>
      <c r="E143" s="3"/>
      <c r="F143" s="3"/>
      <c r="G143" s="3"/>
      <c r="H143" s="3"/>
      <c r="I143" s="3"/>
      <c r="J143" s="3"/>
      <c r="K143" s="3"/>
      <c r="L143" s="3"/>
    </row>
    <row r="144" spans="3:12" x14ac:dyDescent="0.25">
      <c r="C144" s="2"/>
      <c r="D144" s="3"/>
      <c r="E144" s="3"/>
      <c r="F144" s="3"/>
      <c r="G144" s="3"/>
      <c r="H144" s="3"/>
      <c r="I144" s="3"/>
      <c r="J144" s="3"/>
      <c r="K144" s="3"/>
      <c r="L144" s="3"/>
    </row>
    <row r="145" spans="3:12" x14ac:dyDescent="0.25">
      <c r="C145" s="2"/>
      <c r="D145" s="3"/>
      <c r="E145" s="3"/>
      <c r="F145" s="3"/>
      <c r="G145" s="3"/>
      <c r="H145" s="3"/>
      <c r="I145" s="3"/>
      <c r="J145" s="3"/>
      <c r="K145" s="3"/>
      <c r="L145" s="3"/>
    </row>
    <row r="146" spans="3:12" x14ac:dyDescent="0.25">
      <c r="C146" s="2"/>
      <c r="D146" s="3"/>
      <c r="E146" s="3"/>
      <c r="F146" s="3"/>
      <c r="G146" s="3"/>
      <c r="H146" s="3"/>
      <c r="I146" s="3"/>
      <c r="J146" s="3"/>
      <c r="K146" s="3"/>
      <c r="L146" s="3"/>
    </row>
    <row r="147" spans="3:12" x14ac:dyDescent="0.25">
      <c r="C147" s="2"/>
      <c r="D147" s="3"/>
      <c r="E147" s="3"/>
      <c r="F147" s="3"/>
      <c r="G147" s="3"/>
      <c r="H147" s="3"/>
      <c r="I147" s="3"/>
      <c r="J147" s="3"/>
      <c r="K147" s="3"/>
      <c r="L147" s="3"/>
    </row>
    <row r="148" spans="3:12" x14ac:dyDescent="0.25">
      <c r="C148" s="2"/>
      <c r="D148" s="3"/>
      <c r="E148" s="3"/>
      <c r="F148" s="3"/>
      <c r="G148" s="3"/>
      <c r="H148" s="3"/>
      <c r="I148" s="3"/>
      <c r="J148" s="3"/>
      <c r="K148" s="3"/>
      <c r="L148" s="3"/>
    </row>
    <row r="149" spans="3:12" x14ac:dyDescent="0.25">
      <c r="C149" s="2"/>
      <c r="D149" s="3"/>
      <c r="E149" s="3"/>
      <c r="F149" s="3"/>
      <c r="G149" s="3"/>
      <c r="H149" s="3"/>
      <c r="I149" s="3"/>
      <c r="J149" s="3"/>
      <c r="K149" s="3"/>
      <c r="L149" s="3"/>
    </row>
    <row r="150" spans="3:12" x14ac:dyDescent="0.25">
      <c r="C150" s="2"/>
      <c r="D150" s="3"/>
      <c r="E150" s="3"/>
      <c r="F150" s="3"/>
      <c r="G150" s="3"/>
      <c r="H150" s="3"/>
      <c r="I150" s="3"/>
      <c r="J150" s="3"/>
      <c r="K150" s="3"/>
      <c r="L150" s="3"/>
    </row>
    <row r="151" spans="3:12" x14ac:dyDescent="0.25">
      <c r="C151" s="2"/>
      <c r="D151" s="3"/>
      <c r="E151" s="3"/>
      <c r="F151" s="3"/>
      <c r="G151" s="3"/>
      <c r="H151" s="3"/>
      <c r="I151" s="3"/>
      <c r="J151" s="3"/>
      <c r="K151" s="3"/>
      <c r="L151" s="3"/>
    </row>
    <row r="152" spans="3:12" x14ac:dyDescent="0.25">
      <c r="C152" s="2"/>
      <c r="D152" s="3"/>
      <c r="E152" s="3"/>
      <c r="F152" s="3"/>
      <c r="G152" s="3"/>
      <c r="H152" s="3"/>
      <c r="I152" s="3"/>
      <c r="J152" s="3"/>
      <c r="K152" s="3"/>
      <c r="L152" s="3"/>
    </row>
    <row r="153" spans="3:12" x14ac:dyDescent="0.25">
      <c r="C153" s="2"/>
      <c r="D153" s="3"/>
      <c r="E153" s="3"/>
      <c r="F153" s="3"/>
      <c r="G153" s="3"/>
      <c r="H153" s="3"/>
      <c r="I153" s="3"/>
      <c r="J153" s="3"/>
      <c r="K153" s="3"/>
      <c r="L153" s="3"/>
    </row>
    <row r="154" spans="3:12" x14ac:dyDescent="0.25">
      <c r="C154" s="2"/>
      <c r="D154" s="3"/>
      <c r="E154" s="3"/>
      <c r="F154" s="3"/>
      <c r="G154" s="3"/>
      <c r="H154" s="3"/>
      <c r="I154" s="3"/>
      <c r="J154" s="3"/>
      <c r="K154" s="3"/>
      <c r="L154" s="3"/>
    </row>
    <row r="155" spans="3:12" x14ac:dyDescent="0.25">
      <c r="C155" s="2"/>
      <c r="D155" s="3"/>
      <c r="E155" s="3"/>
      <c r="F155" s="3"/>
      <c r="G155" s="3"/>
      <c r="H155" s="3"/>
      <c r="I155" s="3"/>
      <c r="J155" s="3"/>
      <c r="K155" s="3"/>
      <c r="L155" s="3"/>
    </row>
    <row r="156" spans="3:12" x14ac:dyDescent="0.25">
      <c r="C156" s="2"/>
      <c r="D156" s="3"/>
      <c r="E156" s="3"/>
      <c r="F156" s="3"/>
      <c r="G156" s="3"/>
      <c r="H156" s="3"/>
      <c r="I156" s="3"/>
      <c r="J156" s="3"/>
      <c r="K156" s="3"/>
      <c r="L156" s="3"/>
    </row>
    <row r="157" spans="3:12" x14ac:dyDescent="0.25">
      <c r="C157" s="2"/>
      <c r="D157" s="3"/>
      <c r="E157" s="3"/>
      <c r="F157" s="3"/>
      <c r="G157" s="3"/>
      <c r="H157" s="3"/>
      <c r="I157" s="3"/>
      <c r="J157" s="3"/>
      <c r="K157" s="3"/>
      <c r="L157" s="3"/>
    </row>
    <row r="158" spans="3:12" x14ac:dyDescent="0.25">
      <c r="C158" s="2"/>
      <c r="D158" s="3"/>
      <c r="E158" s="3"/>
      <c r="F158" s="3"/>
      <c r="G158" s="3"/>
      <c r="H158" s="3"/>
      <c r="I158" s="3"/>
      <c r="J158" s="3"/>
      <c r="K158" s="3"/>
      <c r="L158" s="3"/>
    </row>
    <row r="159" spans="3:12" x14ac:dyDescent="0.25">
      <c r="C159" s="2"/>
      <c r="D159" s="3"/>
      <c r="E159" s="3"/>
      <c r="F159" s="3"/>
      <c r="G159" s="3"/>
      <c r="H159" s="3"/>
      <c r="I159" s="3"/>
      <c r="J159" s="3"/>
      <c r="K159" s="3"/>
      <c r="L159" s="3"/>
    </row>
    <row r="160" spans="3:12" x14ac:dyDescent="0.25">
      <c r="C160" s="2"/>
      <c r="D160" s="3"/>
      <c r="E160" s="3"/>
      <c r="F160" s="3"/>
      <c r="G160" s="3"/>
      <c r="H160" s="3"/>
      <c r="I160" s="3"/>
      <c r="J160" s="3"/>
      <c r="K160" s="3"/>
      <c r="L160" s="3"/>
    </row>
    <row r="161" spans="3:12" x14ac:dyDescent="0.25">
      <c r="C161" s="2"/>
      <c r="D161" s="3"/>
      <c r="E161" s="3"/>
      <c r="F161" s="3"/>
      <c r="G161" s="3"/>
      <c r="H161" s="3"/>
      <c r="I161" s="3"/>
      <c r="J161" s="3"/>
      <c r="K161" s="3"/>
      <c r="L161" s="3"/>
    </row>
    <row r="162" spans="3:12" x14ac:dyDescent="0.25">
      <c r="C162" s="2"/>
      <c r="D162" s="3"/>
      <c r="E162" s="3"/>
      <c r="F162" s="3"/>
      <c r="G162" s="3"/>
      <c r="H162" s="3"/>
      <c r="I162" s="3"/>
      <c r="J162" s="3"/>
      <c r="K162" s="3"/>
      <c r="L162" s="3"/>
    </row>
    <row r="163" spans="3:12" x14ac:dyDescent="0.25">
      <c r="C163" s="2"/>
      <c r="D163" s="3"/>
      <c r="E163" s="3"/>
      <c r="F163" s="3"/>
      <c r="G163" s="3"/>
      <c r="H163" s="3"/>
      <c r="I163" s="3"/>
      <c r="J163" s="3"/>
      <c r="K163" s="3"/>
      <c r="L163" s="3"/>
    </row>
    <row r="164" spans="3:12" x14ac:dyDescent="0.25">
      <c r="C164" s="2"/>
      <c r="D164" s="3"/>
      <c r="E164" s="3"/>
      <c r="F164" s="3"/>
      <c r="G164" s="3"/>
      <c r="H164" s="3"/>
      <c r="I164" s="3"/>
      <c r="J164" s="3"/>
      <c r="K164" s="3"/>
      <c r="L164" s="3"/>
    </row>
    <row r="165" spans="3:12" x14ac:dyDescent="0.25">
      <c r="C165" s="2"/>
      <c r="D165" s="3"/>
      <c r="E165" s="3"/>
      <c r="F165" s="3"/>
      <c r="G165" s="3"/>
      <c r="H165" s="3"/>
      <c r="I165" s="3"/>
      <c r="J165" s="3"/>
      <c r="K165" s="3"/>
      <c r="L165" s="3"/>
    </row>
    <row r="166" spans="3:12" x14ac:dyDescent="0.25">
      <c r="C166" s="2"/>
      <c r="D166" s="3"/>
      <c r="E166" s="3"/>
      <c r="F166" s="3"/>
      <c r="G166" s="3"/>
      <c r="H166" s="3"/>
      <c r="I166" s="3"/>
      <c r="J166" s="3"/>
      <c r="K166" s="3"/>
      <c r="L166" s="3"/>
    </row>
    <row r="167" spans="3:12" x14ac:dyDescent="0.25">
      <c r="C167" s="2"/>
      <c r="D167" s="3"/>
      <c r="E167" s="3"/>
      <c r="F167" s="3"/>
      <c r="G167" s="3"/>
      <c r="H167" s="3"/>
      <c r="I167" s="3"/>
      <c r="J167" s="3"/>
      <c r="K167" s="3"/>
      <c r="L167" s="3"/>
    </row>
    <row r="168" spans="3:12" x14ac:dyDescent="0.25">
      <c r="C168" s="2"/>
      <c r="D168" s="3"/>
      <c r="E168" s="3"/>
      <c r="F168" s="3"/>
      <c r="G168" s="3"/>
      <c r="H168" s="3"/>
      <c r="I168" s="3"/>
      <c r="J168" s="3"/>
      <c r="K168" s="3"/>
      <c r="L168" s="3"/>
    </row>
    <row r="169" spans="3:12" x14ac:dyDescent="0.25">
      <c r="C169" s="2"/>
      <c r="D169" s="3"/>
      <c r="E169" s="3"/>
      <c r="F169" s="3"/>
      <c r="G169" s="3"/>
      <c r="H169" s="3"/>
      <c r="I169" s="3"/>
      <c r="J169" s="3"/>
      <c r="K169" s="3"/>
      <c r="L169" s="3"/>
    </row>
    <row r="170" spans="3:12" x14ac:dyDescent="0.25">
      <c r="C170" s="2"/>
      <c r="D170" s="3"/>
      <c r="E170" s="3"/>
      <c r="F170" s="3"/>
      <c r="G170" s="3"/>
      <c r="H170" s="3"/>
      <c r="I170" s="3"/>
      <c r="J170" s="3"/>
      <c r="K170" s="3"/>
      <c r="L170" s="3"/>
    </row>
    <row r="171" spans="3:12" x14ac:dyDescent="0.25">
      <c r="C171" s="2"/>
      <c r="D171" s="3"/>
      <c r="E171" s="3"/>
      <c r="F171" s="3"/>
      <c r="G171" s="3"/>
      <c r="H171" s="3"/>
      <c r="I171" s="3"/>
      <c r="J171" s="3"/>
      <c r="K171" s="3"/>
      <c r="L171" s="3"/>
    </row>
    <row r="172" spans="3:12" x14ac:dyDescent="0.25">
      <c r="C172" s="2"/>
      <c r="D172" s="3"/>
      <c r="E172" s="3"/>
      <c r="F172" s="3"/>
      <c r="G172" s="3"/>
      <c r="H172" s="3"/>
      <c r="I172" s="3"/>
      <c r="J172" s="3"/>
      <c r="K172" s="3"/>
      <c r="L172" s="3"/>
    </row>
    <row r="173" spans="3:12" x14ac:dyDescent="0.25">
      <c r="C173" s="2"/>
      <c r="D173" s="3"/>
      <c r="E173" s="3"/>
      <c r="F173" s="3"/>
      <c r="G173" s="3"/>
      <c r="H173" s="3"/>
      <c r="I173" s="3"/>
      <c r="J173" s="3"/>
      <c r="K173" s="3"/>
      <c r="L173" s="3"/>
    </row>
    <row r="174" spans="3:12" x14ac:dyDescent="0.25">
      <c r="C174" s="2"/>
      <c r="D174" s="3"/>
      <c r="E174" s="3"/>
      <c r="F174" s="3"/>
      <c r="G174" s="3"/>
      <c r="H174" s="3"/>
      <c r="I174" s="3"/>
      <c r="J174" s="3"/>
      <c r="K174" s="3"/>
      <c r="L174" s="3"/>
    </row>
    <row r="175" spans="3:12" x14ac:dyDescent="0.25">
      <c r="C175" s="2"/>
      <c r="D175" s="3"/>
      <c r="E175" s="3"/>
      <c r="F175" s="3"/>
      <c r="G175" s="3"/>
      <c r="H175" s="3"/>
      <c r="I175" s="3"/>
      <c r="J175" s="3"/>
      <c r="K175" s="3"/>
      <c r="L175" s="3"/>
    </row>
    <row r="176" spans="3:12" x14ac:dyDescent="0.25">
      <c r="C176" s="2"/>
      <c r="D176" s="3"/>
      <c r="E176" s="3"/>
      <c r="F176" s="3"/>
      <c r="G176" s="3"/>
      <c r="H176" s="3"/>
      <c r="I176" s="3"/>
      <c r="J176" s="3"/>
      <c r="K176" s="3"/>
      <c r="L176" s="3"/>
    </row>
    <row r="177" spans="3:12" x14ac:dyDescent="0.25">
      <c r="C177" s="2"/>
      <c r="D177" s="3"/>
      <c r="E177" s="3"/>
      <c r="F177" s="3"/>
      <c r="G177" s="3"/>
      <c r="H177" s="3"/>
      <c r="I177" s="3"/>
      <c r="J177" s="3"/>
      <c r="K177" s="3"/>
      <c r="L177" s="3"/>
    </row>
    <row r="178" spans="3:12" x14ac:dyDescent="0.25">
      <c r="C178" s="2"/>
      <c r="D178" s="3"/>
      <c r="E178" s="3"/>
      <c r="F178" s="3"/>
      <c r="G178" s="3"/>
      <c r="H178" s="3"/>
      <c r="I178" s="3"/>
      <c r="J178" s="3"/>
      <c r="K178" s="3"/>
      <c r="L178" s="3"/>
    </row>
    <row r="179" spans="3:12" x14ac:dyDescent="0.25">
      <c r="C179" s="2"/>
      <c r="D179" s="3"/>
      <c r="E179" s="3"/>
      <c r="F179" s="3"/>
      <c r="G179" s="3"/>
      <c r="H179" s="3"/>
      <c r="I179" s="3"/>
      <c r="J179" s="3"/>
      <c r="K179" s="3"/>
      <c r="L179" s="3"/>
    </row>
    <row r="180" spans="3:12" x14ac:dyDescent="0.25">
      <c r="C180" s="2"/>
      <c r="D180" s="3"/>
      <c r="E180" s="3"/>
      <c r="F180" s="3"/>
      <c r="G180" s="3"/>
      <c r="H180" s="3"/>
      <c r="I180" s="3"/>
      <c r="J180" s="3"/>
      <c r="K180" s="3"/>
      <c r="L180" s="3"/>
    </row>
    <row r="181" spans="3:12" x14ac:dyDescent="0.25">
      <c r="C181" s="2"/>
      <c r="D181" s="3"/>
      <c r="E181" s="3"/>
      <c r="F181" s="3"/>
      <c r="G181" s="3"/>
      <c r="H181" s="3"/>
      <c r="I181" s="3"/>
      <c r="J181" s="3"/>
      <c r="K181" s="3"/>
      <c r="L181" s="3"/>
    </row>
    <row r="182" spans="3:12" x14ac:dyDescent="0.25">
      <c r="C182" s="2"/>
      <c r="D182" s="3"/>
      <c r="E182" s="3"/>
      <c r="F182" s="3"/>
      <c r="G182" s="3"/>
      <c r="H182" s="3"/>
      <c r="I182" s="3"/>
      <c r="J182" s="3"/>
      <c r="K182" s="3"/>
      <c r="L182" s="3"/>
    </row>
    <row r="183" spans="3:12" x14ac:dyDescent="0.25">
      <c r="C183" s="2"/>
      <c r="D183" s="3"/>
      <c r="E183" s="3"/>
      <c r="F183" s="3"/>
      <c r="G183" s="3"/>
      <c r="H183" s="3"/>
      <c r="I183" s="3"/>
      <c r="J183" s="3"/>
      <c r="K183" s="3"/>
      <c r="L183" s="3"/>
    </row>
    <row r="184" spans="3:12" x14ac:dyDescent="0.25">
      <c r="C184" s="2"/>
      <c r="D184" s="3"/>
      <c r="E184" s="3"/>
      <c r="F184" s="3"/>
      <c r="G184" s="3"/>
      <c r="H184" s="3"/>
      <c r="I184" s="3"/>
      <c r="J184" s="3"/>
      <c r="K184" s="3"/>
      <c r="L184" s="3"/>
    </row>
    <row r="185" spans="3:12" x14ac:dyDescent="0.25">
      <c r="C185" s="2"/>
      <c r="D185" s="3"/>
      <c r="E185" s="3"/>
      <c r="F185" s="3"/>
      <c r="G185" s="3"/>
      <c r="H185" s="3"/>
      <c r="I185" s="3"/>
      <c r="J185" s="3"/>
      <c r="K185" s="3"/>
      <c r="L185" s="3"/>
    </row>
    <row r="186" spans="3:12" x14ac:dyDescent="0.25">
      <c r="C186" s="2"/>
      <c r="D186" s="3"/>
      <c r="E186" s="3"/>
      <c r="F186" s="3"/>
      <c r="G186" s="3"/>
      <c r="H186" s="3"/>
      <c r="I186" s="3"/>
      <c r="J186" s="3"/>
      <c r="K186" s="3"/>
      <c r="L186" s="3"/>
    </row>
    <row r="187" spans="3:12" x14ac:dyDescent="0.25">
      <c r="C187" s="2"/>
      <c r="D187" s="3"/>
      <c r="E187" s="3"/>
      <c r="F187" s="3"/>
      <c r="G187" s="3"/>
      <c r="H187" s="3"/>
      <c r="I187" s="3"/>
      <c r="J187" s="3"/>
      <c r="K187" s="3"/>
      <c r="L187" s="3"/>
    </row>
    <row r="188" spans="3:12" x14ac:dyDescent="0.25">
      <c r="C188" s="2"/>
      <c r="D188" s="3"/>
      <c r="E188" s="3"/>
      <c r="F188" s="3"/>
      <c r="G188" s="3"/>
      <c r="H188" s="3"/>
      <c r="I188" s="3"/>
      <c r="J188" s="3"/>
      <c r="K188" s="3"/>
      <c r="L188" s="3"/>
    </row>
    <row r="189" spans="3:12" x14ac:dyDescent="0.25">
      <c r="C189" s="2"/>
      <c r="D189" s="3"/>
      <c r="E189" s="3"/>
      <c r="F189" s="3"/>
      <c r="G189" s="3"/>
      <c r="H189" s="3"/>
      <c r="I189" s="3"/>
      <c r="J189" s="3"/>
      <c r="K189" s="3"/>
      <c r="L189" s="3"/>
    </row>
    <row r="190" spans="3:12" x14ac:dyDescent="0.25">
      <c r="C190" s="2"/>
      <c r="D190" s="3"/>
      <c r="E190" s="3"/>
      <c r="F190" s="3"/>
      <c r="G190" s="3"/>
      <c r="H190" s="3"/>
      <c r="I190" s="3"/>
      <c r="J190" s="3"/>
      <c r="K190" s="3"/>
      <c r="L190" s="3"/>
    </row>
    <row r="191" spans="3:12" x14ac:dyDescent="0.25">
      <c r="C191" s="2"/>
      <c r="D191" s="3"/>
      <c r="E191" s="3"/>
      <c r="F191" s="3"/>
      <c r="G191" s="3"/>
      <c r="H191" s="3"/>
      <c r="I191" s="3"/>
      <c r="J191" s="3"/>
      <c r="K191" s="3"/>
      <c r="L191" s="3"/>
    </row>
    <row r="192" spans="3:12" x14ac:dyDescent="0.25">
      <c r="C192" s="2"/>
      <c r="D192" s="3"/>
      <c r="E192" s="3"/>
      <c r="F192" s="3"/>
      <c r="G192" s="3"/>
      <c r="H192" s="3"/>
      <c r="I192" s="3"/>
      <c r="J192" s="3"/>
      <c r="K192" s="3"/>
      <c r="L192" s="3"/>
    </row>
    <row r="193" spans="3:12" x14ac:dyDescent="0.25">
      <c r="C193" s="2"/>
      <c r="D193" s="3"/>
      <c r="E193" s="3"/>
      <c r="F193" s="3"/>
      <c r="G193" s="3"/>
      <c r="H193" s="3"/>
      <c r="I193" s="3"/>
      <c r="J193" s="3"/>
      <c r="K193" s="3"/>
      <c r="L193" s="3"/>
    </row>
    <row r="194" spans="3:12" x14ac:dyDescent="0.25">
      <c r="C194" s="2"/>
      <c r="D194" s="3"/>
      <c r="E194" s="3"/>
      <c r="F194" s="3"/>
      <c r="G194" s="3"/>
      <c r="H194" s="3"/>
      <c r="I194" s="3"/>
      <c r="J194" s="3"/>
      <c r="K194" s="3"/>
      <c r="L194" s="3"/>
    </row>
    <row r="195" spans="3:12" x14ac:dyDescent="0.25">
      <c r="C195" s="2"/>
      <c r="D195" s="3"/>
      <c r="E195" s="3"/>
      <c r="F195" s="3"/>
      <c r="G195" s="3"/>
      <c r="H195" s="3"/>
      <c r="I195" s="3"/>
      <c r="J195" s="3"/>
      <c r="K195" s="3"/>
      <c r="L195" s="3"/>
    </row>
    <row r="196" spans="3:12" x14ac:dyDescent="0.25">
      <c r="C196" s="2"/>
      <c r="D196" s="3"/>
      <c r="E196" s="3"/>
      <c r="F196" s="3"/>
      <c r="G196" s="3"/>
      <c r="H196" s="3"/>
      <c r="I196" s="3"/>
      <c r="J196" s="3"/>
      <c r="K196" s="3"/>
      <c r="L196" s="3"/>
    </row>
    <row r="197" spans="3:12" x14ac:dyDescent="0.25">
      <c r="C197" s="2"/>
      <c r="D197" s="3"/>
      <c r="E197" s="3"/>
      <c r="F197" s="3"/>
      <c r="G197" s="3"/>
      <c r="H197" s="3"/>
      <c r="I197" s="3"/>
      <c r="J197" s="3"/>
      <c r="K197" s="3"/>
      <c r="L197" s="3"/>
    </row>
    <row r="198" spans="3:12" x14ac:dyDescent="0.25">
      <c r="C198" s="2"/>
      <c r="D198" s="3"/>
      <c r="E198" s="3"/>
      <c r="F198" s="3"/>
      <c r="G198" s="3"/>
      <c r="H198" s="3"/>
      <c r="I198" s="3"/>
      <c r="J198" s="3"/>
      <c r="K198" s="3"/>
      <c r="L198" s="3"/>
    </row>
    <row r="199" spans="3:12" x14ac:dyDescent="0.25">
      <c r="C199" s="2"/>
      <c r="D199" s="3"/>
      <c r="E199" s="3"/>
      <c r="F199" s="3"/>
      <c r="G199" s="3"/>
      <c r="H199" s="3"/>
      <c r="I199" s="3"/>
      <c r="J199" s="3"/>
      <c r="K199" s="3"/>
      <c r="L199" s="3"/>
    </row>
    <row r="200" spans="3:12" x14ac:dyDescent="0.25">
      <c r="C200" s="2"/>
      <c r="D200" s="3"/>
      <c r="E200" s="3"/>
      <c r="F200" s="3"/>
      <c r="G200" s="3"/>
      <c r="H200" s="3"/>
      <c r="I200" s="3"/>
      <c r="J200" s="3"/>
      <c r="K200" s="3"/>
      <c r="L200" s="3"/>
    </row>
    <row r="201" spans="3:12" x14ac:dyDescent="0.25">
      <c r="C201" s="2"/>
      <c r="D201" s="3"/>
      <c r="E201" s="3"/>
      <c r="F201" s="3"/>
      <c r="G201" s="3"/>
      <c r="H201" s="3"/>
      <c r="I201" s="3"/>
      <c r="J201" s="3"/>
      <c r="K201" s="3"/>
      <c r="L201" s="3"/>
    </row>
    <row r="202" spans="3:12" x14ac:dyDescent="0.25">
      <c r="C202" s="2"/>
      <c r="D202" s="3"/>
      <c r="E202" s="3"/>
      <c r="F202" s="3"/>
      <c r="G202" s="3"/>
      <c r="H202" s="3"/>
      <c r="I202" s="3"/>
      <c r="J202" s="3"/>
      <c r="K202" s="3"/>
      <c r="L202" s="3"/>
    </row>
    <row r="203" spans="3:12" x14ac:dyDescent="0.25">
      <c r="C203" s="2"/>
      <c r="D203" s="3"/>
      <c r="E203" s="3"/>
      <c r="F203" s="3"/>
      <c r="G203" s="3"/>
      <c r="H203" s="3"/>
      <c r="I203" s="3"/>
      <c r="J203" s="3"/>
      <c r="K203" s="3"/>
      <c r="L203" s="3"/>
    </row>
    <row r="204" spans="3:12" x14ac:dyDescent="0.25">
      <c r="C204" s="2"/>
      <c r="D204" s="3"/>
      <c r="E204" s="3"/>
      <c r="F204" s="3"/>
      <c r="G204" s="3"/>
      <c r="H204" s="3"/>
      <c r="I204" s="3"/>
      <c r="J204" s="3"/>
      <c r="K204" s="3"/>
      <c r="L204" s="3"/>
    </row>
    <row r="205" spans="3:12" x14ac:dyDescent="0.25">
      <c r="C205" s="2"/>
      <c r="D205" s="3"/>
      <c r="E205" s="3"/>
      <c r="F205" s="3"/>
      <c r="G205" s="3"/>
      <c r="H205" s="3"/>
      <c r="I205" s="3"/>
      <c r="J205" s="3"/>
      <c r="K205" s="3"/>
      <c r="L205" s="3"/>
    </row>
    <row r="206" spans="3:12" x14ac:dyDescent="0.25">
      <c r="C206" s="2"/>
      <c r="D206" s="3"/>
      <c r="E206" s="3"/>
      <c r="F206" s="3"/>
      <c r="G206" s="3"/>
      <c r="H206" s="3"/>
      <c r="I206" s="3"/>
      <c r="J206" s="3"/>
      <c r="K206" s="3"/>
      <c r="L206" s="3"/>
    </row>
    <row r="207" spans="3:12" x14ac:dyDescent="0.25">
      <c r="C207" s="2"/>
      <c r="D207" s="3"/>
      <c r="E207" s="3"/>
      <c r="F207" s="3"/>
      <c r="G207" s="3"/>
      <c r="H207" s="3"/>
      <c r="I207" s="3"/>
      <c r="J207" s="3"/>
      <c r="K207" s="3"/>
      <c r="L207" s="3"/>
    </row>
    <row r="208" spans="3:12" x14ac:dyDescent="0.25">
      <c r="C208" s="2"/>
      <c r="D208" s="3"/>
      <c r="E208" s="3"/>
      <c r="F208" s="3"/>
      <c r="G208" s="3"/>
      <c r="H208" s="3"/>
      <c r="I208" s="3"/>
      <c r="J208" s="3"/>
      <c r="K208" s="3"/>
      <c r="L208" s="3"/>
    </row>
    <row r="209" spans="3:12" x14ac:dyDescent="0.25">
      <c r="C209" s="2"/>
      <c r="D209" s="3"/>
      <c r="E209" s="3"/>
      <c r="F209" s="3"/>
      <c r="G209" s="3"/>
      <c r="H209" s="3"/>
      <c r="I209" s="3"/>
      <c r="J209" s="3"/>
      <c r="K209" s="3"/>
      <c r="L209" s="3"/>
    </row>
    <row r="210" spans="3:12" x14ac:dyDescent="0.25">
      <c r="C210" s="2"/>
      <c r="D210" s="3"/>
      <c r="E210" s="3"/>
      <c r="F210" s="3"/>
      <c r="G210" s="3"/>
      <c r="H210" s="3"/>
      <c r="I210" s="3"/>
      <c r="J210" s="3"/>
      <c r="K210" s="3"/>
      <c r="L210" s="3"/>
    </row>
    <row r="211" spans="3:12" x14ac:dyDescent="0.25">
      <c r="C211" s="2"/>
      <c r="D211" s="3"/>
      <c r="E211" s="3"/>
      <c r="F211" s="3"/>
      <c r="G211" s="3"/>
      <c r="H211" s="3"/>
      <c r="I211" s="3"/>
      <c r="J211" s="3"/>
      <c r="K211" s="3"/>
      <c r="L211" s="3"/>
    </row>
    <row r="212" spans="3:12" x14ac:dyDescent="0.25">
      <c r="C212" s="2"/>
      <c r="D212" s="3"/>
      <c r="E212" s="3"/>
      <c r="F212" s="3"/>
      <c r="G212" s="3"/>
      <c r="H212" s="3"/>
      <c r="I212" s="3"/>
      <c r="J212" s="3"/>
      <c r="K212" s="3"/>
      <c r="L212" s="3"/>
    </row>
    <row r="213" spans="3:12" x14ac:dyDescent="0.25">
      <c r="C213" s="2"/>
      <c r="D213" s="3"/>
      <c r="E213" s="3"/>
      <c r="F213" s="3"/>
      <c r="G213" s="3"/>
      <c r="H213" s="3"/>
      <c r="I213" s="3"/>
      <c r="J213" s="3"/>
      <c r="K213" s="3"/>
      <c r="L213" s="3"/>
    </row>
    <row r="214" spans="3:12" x14ac:dyDescent="0.25">
      <c r="C214" s="2"/>
      <c r="D214" s="3"/>
      <c r="E214" s="3"/>
      <c r="F214" s="3"/>
      <c r="G214" s="3"/>
      <c r="H214" s="3"/>
      <c r="I214" s="3"/>
      <c r="J214" s="3"/>
      <c r="K214" s="3"/>
      <c r="L214" s="3"/>
    </row>
  </sheetData>
  <autoFilter ref="A5:N92"/>
  <customSheetViews>
    <customSheetView guid="{07A5C9EE-5A7F-499F-ABE7-75E73FC93250}" scale="110" showPageBreaks="1" printArea="1" view="pageBreakPreview">
      <pane xSplit="2" ySplit="3" topLeftCell="C34" activePane="bottomRight" state="frozen"/>
      <selection pane="bottomRight" activeCell="I82" sqref="I82"/>
      <pageMargins left="0.62992125984251968" right="0.62992125984251968" top="0.62992125984251968" bottom="0.62992125984251968" header="0" footer="0"/>
      <pageSetup paperSize="8" scale="75" orientation="landscape" r:id="rId1"/>
    </customSheetView>
    <customSheetView guid="{8CD5130F-72E7-4090-984A-4AF9205197DA}" scale="70" showPageBreaks="1" printArea="1" view="pageBreakPreview">
      <pane xSplit="2" ySplit="3" topLeftCell="C4" activePane="bottomRight" state="frozen"/>
      <selection pane="bottomRight" activeCell="C2" sqref="C2"/>
      <pageMargins left="0.62992125984251968" right="0.62992125984251968" top="0.62992125984251968" bottom="0.62992125984251968" header="0" footer="0"/>
      <pageSetup paperSize="9" scale="54" orientation="landscape" r:id="rId2"/>
    </customSheetView>
    <customSheetView guid="{60EC3858-EA5D-4443-A234-5C46327809DF}" scale="110" showPageBreaks="1" printArea="1" view="pageBreakPreview">
      <pane xSplit="2" ySplit="3" topLeftCell="I73" activePane="bottomRight" state="frozen"/>
      <selection pane="bottomRight" sqref="A1:N87"/>
      <pageMargins left="0.62992125984251968" right="0.62992125984251968" top="0.62992125984251968" bottom="0.62992125984251968" header="0" footer="0"/>
      <pageSetup paperSize="8" scale="50" orientation="landscape" r:id="rId3"/>
    </customSheetView>
    <customSheetView guid="{9439C742-F918-4D40-B727-E905B16FF486}" scale="110" showPageBreaks="1" printArea="1" view="pageBreakPreview">
      <pane xSplit="2" ySplit="3" topLeftCell="C76" activePane="bottomRight" state="frozen"/>
      <selection pane="bottomRight" activeCell="H95" sqref="H95"/>
      <pageMargins left="0.62992125984251968" right="0.62992125984251968" top="0.62992125984251968" bottom="0.62992125984251968" header="0" footer="0"/>
      <pageSetup paperSize="8" scale="80" orientation="landscape" r:id="rId4"/>
    </customSheetView>
    <customSheetView guid="{514978E8-D0A3-44B1-9AA4-1E7869CDED5B}" scale="90" showPageBreaks="1" printArea="1" view="pageBreakPreview">
      <pane xSplit="2" ySplit="3" topLeftCell="C29" activePane="bottomRight" state="frozen"/>
      <selection pane="bottomRight" activeCell="A40" sqref="A40:XFD40"/>
      <pageMargins left="0.62992125984251968" right="0.62992125984251968" top="0.62992125984251968" bottom="0.62992125984251968" header="0" footer="0"/>
      <printOptions horizontalCentered="1"/>
      <pageSetup paperSize="8" scale="85" orientation="landscape" r:id="rId5"/>
    </customSheetView>
  </customSheetViews>
  <mergeCells count="5">
    <mergeCell ref="L3:L4"/>
    <mergeCell ref="A1:L1"/>
    <mergeCell ref="B3:B5"/>
    <mergeCell ref="A3:A5"/>
    <mergeCell ref="C3:K3"/>
  </mergeCells>
  <printOptions horizontalCentered="1"/>
  <pageMargins left="0.59055118110236227" right="0.59055118110236227" top="0.31496062992125984" bottom="0.31496062992125984" header="0" footer="0.23622047244094491"/>
  <pageSetup paperSize="9" scale="63" fitToHeight="0" orientation="landscape" r:id="rId6"/>
  <headerFooter>
    <oddFooter>&amp;C&amp;"Times New Roman,обычный"&amp;8&amp;K000000&amp;P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showZeros="0" view="pageBreakPreview" topLeftCell="A67" zoomScale="90" zoomScaleNormal="100" zoomScaleSheetLayoutView="90" workbookViewId="0">
      <selection activeCell="N67" sqref="N1:N1048576"/>
    </sheetView>
  </sheetViews>
  <sheetFormatPr defaultRowHeight="15.75" x14ac:dyDescent="0.25"/>
  <cols>
    <col min="1" max="1" width="4.42578125" style="2" customWidth="1"/>
    <col min="2" max="2" width="45.28515625" style="2" customWidth="1"/>
    <col min="3" max="3" width="16" style="3" customWidth="1"/>
    <col min="4" max="4" width="15.7109375" style="2" customWidth="1"/>
    <col min="5" max="5" width="16.85546875" style="2" customWidth="1"/>
    <col min="6" max="6" width="16" style="2" customWidth="1"/>
    <col min="7" max="7" width="25.140625" style="2" customWidth="1"/>
    <col min="8" max="8" width="14.85546875" style="2" customWidth="1"/>
    <col min="9" max="10" width="14" style="2" customWidth="1"/>
    <col min="11" max="11" width="13.5703125" style="2" customWidth="1"/>
    <col min="12" max="12" width="16.5703125" style="2" customWidth="1"/>
    <col min="13" max="13" width="9.140625" style="2"/>
    <col min="14" max="14" width="10.140625" style="2" bestFit="1" customWidth="1"/>
    <col min="15" max="16384" width="9.140625" style="2"/>
  </cols>
  <sheetData>
    <row r="1" spans="1:12" s="20" customFormat="1" ht="22.5" customHeight="1" x14ac:dyDescent="0.25">
      <c r="A1" s="27" t="s">
        <v>102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95" customHeight="1" x14ac:dyDescent="0.25">
      <c r="A2" s="1"/>
      <c r="L2" s="18" t="s">
        <v>88</v>
      </c>
    </row>
    <row r="3" spans="1:12" ht="50.25" customHeight="1" x14ac:dyDescent="0.25">
      <c r="A3" s="31"/>
      <c r="B3" s="28" t="s">
        <v>79</v>
      </c>
      <c r="C3" s="32" t="s">
        <v>82</v>
      </c>
      <c r="D3" s="33"/>
      <c r="E3" s="33"/>
      <c r="F3" s="33"/>
      <c r="G3" s="33"/>
      <c r="H3" s="33"/>
      <c r="I3" s="33"/>
      <c r="J3" s="33"/>
      <c r="K3" s="34"/>
      <c r="L3" s="26" t="s">
        <v>71</v>
      </c>
    </row>
    <row r="4" spans="1:12" s="5" customFormat="1" ht="183.75" customHeight="1" x14ac:dyDescent="0.2">
      <c r="A4" s="31"/>
      <c r="B4" s="29"/>
      <c r="C4" s="15" t="s">
        <v>83</v>
      </c>
      <c r="D4" s="16" t="s">
        <v>92</v>
      </c>
      <c r="E4" s="16" t="s">
        <v>84</v>
      </c>
      <c r="F4" s="24" t="s">
        <v>105</v>
      </c>
      <c r="G4" s="16" t="s">
        <v>89</v>
      </c>
      <c r="H4" s="16" t="s">
        <v>93</v>
      </c>
      <c r="I4" s="17" t="s">
        <v>97</v>
      </c>
      <c r="J4" s="16" t="s">
        <v>91</v>
      </c>
      <c r="K4" s="16" t="s">
        <v>90</v>
      </c>
      <c r="L4" s="26"/>
    </row>
    <row r="5" spans="1:12" s="6" customFormat="1" ht="15" customHeight="1" x14ac:dyDescent="0.25">
      <c r="A5" s="31"/>
      <c r="B5" s="30"/>
      <c r="C5" s="21">
        <v>1</v>
      </c>
      <c r="D5" s="13">
        <v>2</v>
      </c>
      <c r="E5" s="13">
        <v>3</v>
      </c>
      <c r="F5" s="25" t="s">
        <v>104</v>
      </c>
      <c r="G5" s="13">
        <v>4</v>
      </c>
      <c r="H5" s="13">
        <v>5</v>
      </c>
      <c r="I5" s="13" t="s">
        <v>98</v>
      </c>
      <c r="J5" s="13" t="s">
        <v>99</v>
      </c>
      <c r="K5" s="13" t="s">
        <v>100</v>
      </c>
      <c r="L5" s="14" t="s">
        <v>106</v>
      </c>
    </row>
    <row r="6" spans="1:12" ht="15.95" customHeight="1" x14ac:dyDescent="0.25">
      <c r="A6" s="9">
        <v>1</v>
      </c>
      <c r="B6" s="8" t="s">
        <v>2</v>
      </c>
      <c r="C6" s="11">
        <v>32.700000000000003</v>
      </c>
      <c r="D6" s="22">
        <v>87.7</v>
      </c>
      <c r="E6" s="11">
        <v>26535</v>
      </c>
      <c r="F6" s="22">
        <v>5696.2</v>
      </c>
      <c r="G6" s="11">
        <v>11.8</v>
      </c>
      <c r="H6" s="11">
        <v>656.5</v>
      </c>
      <c r="I6" s="11">
        <v>6237.4</v>
      </c>
      <c r="J6" s="11">
        <v>1405.8</v>
      </c>
      <c r="K6" s="11">
        <v>4240.7</v>
      </c>
      <c r="L6" s="11">
        <f>C6+D6+E6+G6+H6+I6+J6+K6</f>
        <v>39207.599999999999</v>
      </c>
    </row>
    <row r="7" spans="1:12" ht="15.95" customHeight="1" x14ac:dyDescent="0.25">
      <c r="A7" s="9">
        <v>2</v>
      </c>
      <c r="B7" s="8" t="s">
        <v>3</v>
      </c>
      <c r="C7" s="11">
        <v>122.7</v>
      </c>
      <c r="D7" s="22">
        <v>87.7</v>
      </c>
      <c r="E7" s="11">
        <v>23959.5</v>
      </c>
      <c r="F7" s="22">
        <v>4311.1000000000004</v>
      </c>
      <c r="G7" s="11">
        <v>56.4</v>
      </c>
      <c r="H7" s="11">
        <v>1629.9</v>
      </c>
      <c r="I7" s="11">
        <v>10666.5</v>
      </c>
      <c r="J7" s="11">
        <v>1267.4000000000001</v>
      </c>
      <c r="K7" s="11">
        <v>4852.8999999999996</v>
      </c>
      <c r="L7" s="11">
        <f t="shared" ref="L7:L70" si="0">C7+D7+E7+G7+H7+I7+J7+K7</f>
        <v>42643.000000000007</v>
      </c>
    </row>
    <row r="8" spans="1:12" ht="15.95" customHeight="1" x14ac:dyDescent="0.25">
      <c r="A8" s="9">
        <v>3</v>
      </c>
      <c r="B8" s="8" t="s">
        <v>4</v>
      </c>
      <c r="C8" s="11">
        <v>173.4</v>
      </c>
      <c r="D8" s="22">
        <v>131.5</v>
      </c>
      <c r="E8" s="11">
        <v>243596.4</v>
      </c>
      <c r="F8" s="22">
        <v>61381.4</v>
      </c>
      <c r="G8" s="11">
        <v>561.70000000000005</v>
      </c>
      <c r="H8" s="11">
        <v>713.2</v>
      </c>
      <c r="I8" s="11">
        <v>24394.400000000001</v>
      </c>
      <c r="J8" s="11">
        <v>2580.9</v>
      </c>
      <c r="K8" s="11">
        <v>37075.699999999997</v>
      </c>
      <c r="L8" s="11">
        <f t="shared" si="0"/>
        <v>309227.20000000007</v>
      </c>
    </row>
    <row r="9" spans="1:12" ht="15.95" customHeight="1" x14ac:dyDescent="0.25">
      <c r="A9" s="9">
        <v>4</v>
      </c>
      <c r="B9" s="8" t="s">
        <v>5</v>
      </c>
      <c r="C9" s="11">
        <v>1582.1</v>
      </c>
      <c r="D9" s="22">
        <v>128.6</v>
      </c>
      <c r="E9" s="11">
        <v>86007.9</v>
      </c>
      <c r="F9" s="22">
        <v>17370</v>
      </c>
      <c r="G9" s="11">
        <v>229.6</v>
      </c>
      <c r="H9" s="11">
        <v>853.7</v>
      </c>
      <c r="I9" s="11">
        <v>19695.3</v>
      </c>
      <c r="J9" s="11">
        <v>1441</v>
      </c>
      <c r="K9" s="11">
        <v>10638</v>
      </c>
      <c r="L9" s="11">
        <f t="shared" si="0"/>
        <v>120576.2</v>
      </c>
    </row>
    <row r="10" spans="1:12" ht="15.95" customHeight="1" x14ac:dyDescent="0.25">
      <c r="A10" s="9">
        <v>5</v>
      </c>
      <c r="B10" s="8" t="s">
        <v>6</v>
      </c>
      <c r="C10" s="11">
        <v>61.1</v>
      </c>
      <c r="D10" s="22">
        <v>81.8</v>
      </c>
      <c r="E10" s="11">
        <v>100877.5</v>
      </c>
      <c r="F10" s="22">
        <v>26369.200000000001</v>
      </c>
      <c r="G10" s="11">
        <v>84.9</v>
      </c>
      <c r="H10" s="11">
        <v>3939.3</v>
      </c>
      <c r="I10" s="11">
        <v>15530.5</v>
      </c>
      <c r="J10" s="11">
        <v>1854</v>
      </c>
      <c r="K10" s="11">
        <v>19444.599999999999</v>
      </c>
      <c r="L10" s="11">
        <f t="shared" si="0"/>
        <v>141873.69999999998</v>
      </c>
    </row>
    <row r="11" spans="1:12" ht="15.95" customHeight="1" x14ac:dyDescent="0.25">
      <c r="A11" s="9">
        <v>6</v>
      </c>
      <c r="B11" s="8" t="s">
        <v>0</v>
      </c>
      <c r="C11" s="11">
        <v>4.7</v>
      </c>
      <c r="D11" s="22">
        <v>73.099999999999994</v>
      </c>
      <c r="E11" s="11">
        <v>20708.2</v>
      </c>
      <c r="F11" s="22">
        <v>2961.4</v>
      </c>
      <c r="G11" s="11"/>
      <c r="H11" s="11">
        <v>656.5</v>
      </c>
      <c r="I11" s="11">
        <v>5777.8</v>
      </c>
      <c r="J11" s="11">
        <v>973.2</v>
      </c>
      <c r="K11" s="11">
        <v>4462</v>
      </c>
      <c r="L11" s="11">
        <f t="shared" si="0"/>
        <v>32655.5</v>
      </c>
    </row>
    <row r="12" spans="1:12" ht="15.95" customHeight="1" x14ac:dyDescent="0.25">
      <c r="A12" s="9">
        <v>7</v>
      </c>
      <c r="B12" s="8" t="s">
        <v>1</v>
      </c>
      <c r="C12" s="11">
        <v>13.6</v>
      </c>
      <c r="D12" s="22">
        <v>80.400000000000006</v>
      </c>
      <c r="E12" s="11">
        <v>66271.099999999991</v>
      </c>
      <c r="F12" s="22">
        <v>14357.4</v>
      </c>
      <c r="G12" s="11">
        <v>48.7</v>
      </c>
      <c r="H12" s="11">
        <v>1313.1</v>
      </c>
      <c r="I12" s="11">
        <v>6830.8</v>
      </c>
      <c r="J12" s="11">
        <v>1372.5</v>
      </c>
      <c r="K12" s="11">
        <v>4371.2</v>
      </c>
      <c r="L12" s="11">
        <f t="shared" si="0"/>
        <v>80301.399999999994</v>
      </c>
    </row>
    <row r="13" spans="1:12" ht="15.95" customHeight="1" x14ac:dyDescent="0.25">
      <c r="A13" s="9">
        <v>8</v>
      </c>
      <c r="B13" s="8" t="s">
        <v>7</v>
      </c>
      <c r="C13" s="11">
        <v>88</v>
      </c>
      <c r="D13" s="22">
        <v>87.7</v>
      </c>
      <c r="E13" s="11">
        <v>16613.099999999999</v>
      </c>
      <c r="F13" s="22">
        <v>3040.3</v>
      </c>
      <c r="G13" s="11">
        <v>43.2</v>
      </c>
      <c r="H13" s="11">
        <v>656.5</v>
      </c>
      <c r="I13" s="11">
        <v>5641.6</v>
      </c>
      <c r="J13" s="11">
        <v>973.2</v>
      </c>
      <c r="K13" s="11">
        <v>4266.6000000000004</v>
      </c>
      <c r="L13" s="11">
        <f t="shared" si="0"/>
        <v>28369.9</v>
      </c>
    </row>
    <row r="14" spans="1:12" ht="15.95" customHeight="1" x14ac:dyDescent="0.25">
      <c r="A14" s="9">
        <v>9</v>
      </c>
      <c r="B14" s="8" t="s">
        <v>8</v>
      </c>
      <c r="C14" s="11">
        <v>15.8</v>
      </c>
      <c r="D14" s="22">
        <v>73.099999999999994</v>
      </c>
      <c r="E14" s="11">
        <v>22770.199999999997</v>
      </c>
      <c r="F14" s="22">
        <v>4773.1000000000004</v>
      </c>
      <c r="G14" s="11">
        <v>265</v>
      </c>
      <c r="H14" s="11">
        <v>1969.6</v>
      </c>
      <c r="I14" s="11">
        <v>3863.5</v>
      </c>
      <c r="J14" s="11">
        <v>1123.4000000000001</v>
      </c>
      <c r="K14" s="11">
        <v>4277.6000000000004</v>
      </c>
      <c r="L14" s="11">
        <f t="shared" si="0"/>
        <v>34358.199999999997</v>
      </c>
    </row>
    <row r="15" spans="1:12" ht="15.95" customHeight="1" x14ac:dyDescent="0.25">
      <c r="A15" s="9">
        <v>10</v>
      </c>
      <c r="B15" s="8" t="s">
        <v>9</v>
      </c>
      <c r="C15" s="11">
        <v>1665.5</v>
      </c>
      <c r="D15" s="22">
        <v>81.8</v>
      </c>
      <c r="E15" s="11">
        <v>66375.8</v>
      </c>
      <c r="F15" s="22">
        <v>16143.1</v>
      </c>
      <c r="G15" s="11">
        <v>66</v>
      </c>
      <c r="H15" s="11">
        <v>3658.2</v>
      </c>
      <c r="I15" s="11">
        <v>15064.5</v>
      </c>
      <c r="J15" s="11">
        <v>1567.2</v>
      </c>
      <c r="K15" s="11">
        <v>5691.4</v>
      </c>
      <c r="L15" s="11">
        <f t="shared" si="0"/>
        <v>94170.4</v>
      </c>
    </row>
    <row r="16" spans="1:12" ht="15.95" customHeight="1" x14ac:dyDescent="0.25">
      <c r="A16" s="9">
        <v>11</v>
      </c>
      <c r="B16" s="8" t="s">
        <v>10</v>
      </c>
      <c r="C16" s="11">
        <v>517.4</v>
      </c>
      <c r="D16" s="22">
        <v>86.8</v>
      </c>
      <c r="E16" s="11">
        <v>97658</v>
      </c>
      <c r="F16" s="22">
        <v>23600.2</v>
      </c>
      <c r="G16" s="11">
        <v>174.1</v>
      </c>
      <c r="H16" s="11">
        <v>1868.9</v>
      </c>
      <c r="I16" s="11">
        <v>25022.7</v>
      </c>
      <c r="J16" s="11">
        <v>2209</v>
      </c>
      <c r="K16" s="11">
        <v>9367.2000000000007</v>
      </c>
      <c r="L16" s="11">
        <f t="shared" si="0"/>
        <v>136904.1</v>
      </c>
    </row>
    <row r="17" spans="1:12" ht="15.95" customHeight="1" x14ac:dyDescent="0.25">
      <c r="A17" s="9">
        <v>12</v>
      </c>
      <c r="B17" s="8" t="s">
        <v>81</v>
      </c>
      <c r="C17" s="11">
        <v>31.8</v>
      </c>
      <c r="D17" s="22">
        <v>122.8</v>
      </c>
      <c r="E17" s="11">
        <v>142104.6</v>
      </c>
      <c r="F17" s="22">
        <v>22175.5</v>
      </c>
      <c r="G17" s="11">
        <v>181.5</v>
      </c>
      <c r="H17" s="11">
        <v>4595.8</v>
      </c>
      <c r="I17" s="11">
        <v>13112.4</v>
      </c>
      <c r="J17" s="11">
        <v>1844.1</v>
      </c>
      <c r="K17" s="11">
        <v>12409.5</v>
      </c>
      <c r="L17" s="11">
        <f t="shared" si="0"/>
        <v>174402.5</v>
      </c>
    </row>
    <row r="18" spans="1:12" ht="15.95" customHeight="1" x14ac:dyDescent="0.25">
      <c r="A18" s="9">
        <v>13</v>
      </c>
      <c r="B18" s="8" t="s">
        <v>11</v>
      </c>
      <c r="C18" s="11">
        <v>60</v>
      </c>
      <c r="D18" s="22">
        <v>43.8</v>
      </c>
      <c r="E18" s="11">
        <v>43555.200000000004</v>
      </c>
      <c r="F18" s="22">
        <v>10499.9</v>
      </c>
      <c r="G18" s="11">
        <v>91.7</v>
      </c>
      <c r="H18" s="11">
        <v>656.5</v>
      </c>
      <c r="I18" s="11">
        <v>11232.1</v>
      </c>
      <c r="J18" s="11">
        <v>1113.2</v>
      </c>
      <c r="K18" s="11">
        <v>5315.5</v>
      </c>
      <c r="L18" s="11">
        <f t="shared" si="0"/>
        <v>62068</v>
      </c>
    </row>
    <row r="19" spans="1:12" ht="15.95" customHeight="1" x14ac:dyDescent="0.25">
      <c r="A19" s="9">
        <v>14</v>
      </c>
      <c r="B19" s="8" t="s">
        <v>12</v>
      </c>
      <c r="C19" s="11">
        <v>22.4</v>
      </c>
      <c r="D19" s="22">
        <v>64.3</v>
      </c>
      <c r="E19" s="11">
        <v>75812.100000000006</v>
      </c>
      <c r="F19" s="22">
        <v>15235.6</v>
      </c>
      <c r="G19" s="11">
        <v>195</v>
      </c>
      <c r="H19" s="11">
        <v>656.5</v>
      </c>
      <c r="I19" s="11">
        <v>7316.7</v>
      </c>
      <c r="J19" s="11">
        <v>1235.2</v>
      </c>
      <c r="K19" s="11">
        <v>7899</v>
      </c>
      <c r="L19" s="11">
        <f t="shared" si="0"/>
        <v>93201.2</v>
      </c>
    </row>
    <row r="20" spans="1:12" ht="15.95" customHeight="1" x14ac:dyDescent="0.25">
      <c r="A20" s="9">
        <v>15</v>
      </c>
      <c r="B20" s="8" t="s">
        <v>13</v>
      </c>
      <c r="C20" s="11">
        <v>4075.7</v>
      </c>
      <c r="D20" s="22">
        <v>128.6</v>
      </c>
      <c r="E20" s="11">
        <v>116318.1</v>
      </c>
      <c r="F20" s="22">
        <v>22321.3</v>
      </c>
      <c r="G20" s="11">
        <v>280.10000000000002</v>
      </c>
      <c r="H20" s="11">
        <v>1133.5999999999999</v>
      </c>
      <c r="I20" s="11">
        <v>44165.2</v>
      </c>
      <c r="J20" s="11">
        <v>4114</v>
      </c>
      <c r="K20" s="11">
        <v>28735.7</v>
      </c>
      <c r="L20" s="11">
        <f t="shared" si="0"/>
        <v>198951.00000000003</v>
      </c>
    </row>
    <row r="21" spans="1:12" ht="15.95" customHeight="1" x14ac:dyDescent="0.25">
      <c r="A21" s="9">
        <v>16</v>
      </c>
      <c r="B21" s="8" t="s">
        <v>85</v>
      </c>
      <c r="C21" s="11">
        <v>8.9</v>
      </c>
      <c r="D21" s="22">
        <v>80.400000000000006</v>
      </c>
      <c r="E21" s="11">
        <v>26859.7</v>
      </c>
      <c r="F21" s="22">
        <v>8040</v>
      </c>
      <c r="G21" s="11"/>
      <c r="H21" s="11">
        <v>7222</v>
      </c>
      <c r="I21" s="11">
        <v>6258</v>
      </c>
      <c r="J21" s="11">
        <v>1338.3</v>
      </c>
      <c r="K21" s="11">
        <v>4792.8999999999996</v>
      </c>
      <c r="L21" s="11">
        <f t="shared" si="0"/>
        <v>46560.200000000004</v>
      </c>
    </row>
    <row r="22" spans="1:12" ht="15.95" customHeight="1" x14ac:dyDescent="0.25">
      <c r="A22" s="9">
        <v>17</v>
      </c>
      <c r="B22" s="8" t="s">
        <v>72</v>
      </c>
      <c r="C22" s="11">
        <v>320.39999999999998</v>
      </c>
      <c r="D22" s="22">
        <v>87.7</v>
      </c>
      <c r="E22" s="11">
        <v>197176.7</v>
      </c>
      <c r="F22" s="22">
        <v>44217</v>
      </c>
      <c r="G22" s="11">
        <v>211.2</v>
      </c>
      <c r="H22" s="11">
        <v>2626.2</v>
      </c>
      <c r="I22" s="11">
        <v>19659.7</v>
      </c>
      <c r="J22" s="11">
        <v>2618.6999999999998</v>
      </c>
      <c r="K22" s="11">
        <v>38778.699999999997</v>
      </c>
      <c r="L22" s="11">
        <f t="shared" si="0"/>
        <v>261479.30000000005</v>
      </c>
    </row>
    <row r="23" spans="1:12" ht="15.95" customHeight="1" x14ac:dyDescent="0.25">
      <c r="A23" s="9">
        <v>18</v>
      </c>
      <c r="B23" s="8" t="s">
        <v>14</v>
      </c>
      <c r="C23" s="11">
        <v>250.4</v>
      </c>
      <c r="D23" s="22">
        <v>102.3</v>
      </c>
      <c r="E23" s="11">
        <v>38368.9</v>
      </c>
      <c r="F23" s="22">
        <v>7380.6</v>
      </c>
      <c r="G23" s="11">
        <v>102.6</v>
      </c>
      <c r="H23" s="11">
        <v>1014.2</v>
      </c>
      <c r="I23" s="11">
        <v>15662.6</v>
      </c>
      <c r="J23" s="11">
        <v>3061.2</v>
      </c>
      <c r="K23" s="11">
        <v>5719.3</v>
      </c>
      <c r="L23" s="11">
        <f t="shared" si="0"/>
        <v>64281.499999999993</v>
      </c>
    </row>
    <row r="24" spans="1:12" ht="15.95" customHeight="1" x14ac:dyDescent="0.25">
      <c r="A24" s="9">
        <v>19</v>
      </c>
      <c r="B24" s="8" t="s">
        <v>15</v>
      </c>
      <c r="C24" s="11">
        <v>53.3</v>
      </c>
      <c r="D24" s="22">
        <v>70.099999999999994</v>
      </c>
      <c r="E24" s="11">
        <v>103590</v>
      </c>
      <c r="F24" s="22">
        <v>25988.6</v>
      </c>
      <c r="G24" s="11">
        <v>137.6</v>
      </c>
      <c r="H24" s="11">
        <v>713.2</v>
      </c>
      <c r="I24" s="11">
        <v>13448.2</v>
      </c>
      <c r="J24" s="11">
        <v>1382.7</v>
      </c>
      <c r="K24" s="11">
        <v>13142.7</v>
      </c>
      <c r="L24" s="11">
        <f t="shared" si="0"/>
        <v>132537.79999999999</v>
      </c>
    </row>
    <row r="25" spans="1:12" ht="15.95" customHeight="1" x14ac:dyDescent="0.25">
      <c r="A25" s="9">
        <v>20</v>
      </c>
      <c r="B25" s="8" t="s">
        <v>16</v>
      </c>
      <c r="C25" s="11">
        <v>96.4</v>
      </c>
      <c r="D25" s="22">
        <v>73.099999999999994</v>
      </c>
      <c r="E25" s="11">
        <v>46719.4</v>
      </c>
      <c r="F25" s="22">
        <v>11124.6</v>
      </c>
      <c r="G25" s="11">
        <v>269.8</v>
      </c>
      <c r="H25" s="11">
        <v>894.6</v>
      </c>
      <c r="I25" s="11">
        <v>10255.5</v>
      </c>
      <c r="J25" s="11">
        <v>1238.8</v>
      </c>
      <c r="K25" s="11">
        <v>5828.7</v>
      </c>
      <c r="L25" s="11">
        <f t="shared" si="0"/>
        <v>65376.3</v>
      </c>
    </row>
    <row r="26" spans="1:12" ht="15.95" customHeight="1" x14ac:dyDescent="0.25">
      <c r="A26" s="9">
        <v>21</v>
      </c>
      <c r="B26" s="8" t="s">
        <v>17</v>
      </c>
      <c r="C26" s="11">
        <v>21.6</v>
      </c>
      <c r="D26" s="22">
        <v>105.2</v>
      </c>
      <c r="E26" s="11">
        <v>68403.099999999991</v>
      </c>
      <c r="F26" s="22">
        <v>10651.9</v>
      </c>
      <c r="G26" s="11">
        <v>139.1</v>
      </c>
      <c r="H26" s="11">
        <v>2626.2</v>
      </c>
      <c r="I26" s="11">
        <v>7231.3</v>
      </c>
      <c r="J26" s="11">
        <v>1192.2</v>
      </c>
      <c r="K26" s="11">
        <v>6490.5</v>
      </c>
      <c r="L26" s="11">
        <f t="shared" si="0"/>
        <v>86209.2</v>
      </c>
    </row>
    <row r="27" spans="1:12" ht="15.95" customHeight="1" x14ac:dyDescent="0.25">
      <c r="A27" s="9">
        <v>22</v>
      </c>
      <c r="B27" s="8" t="s">
        <v>86</v>
      </c>
      <c r="C27" s="11">
        <v>33.799999999999997</v>
      </c>
      <c r="D27" s="22">
        <v>70.099999999999994</v>
      </c>
      <c r="E27" s="11">
        <v>73279.899999999994</v>
      </c>
      <c r="F27" s="22">
        <v>16608.400000000001</v>
      </c>
      <c r="G27" s="11">
        <v>38.200000000000003</v>
      </c>
      <c r="H27" s="11">
        <v>656.5</v>
      </c>
      <c r="I27" s="11">
        <v>9625.7999999999993</v>
      </c>
      <c r="J27" s="11">
        <v>952.6</v>
      </c>
      <c r="K27" s="11">
        <v>7765.1</v>
      </c>
      <c r="L27" s="11">
        <f t="shared" si="0"/>
        <v>92422</v>
      </c>
    </row>
    <row r="28" spans="1:12" ht="15.95" customHeight="1" x14ac:dyDescent="0.25">
      <c r="A28" s="9">
        <v>23</v>
      </c>
      <c r="B28" s="8" t="s">
        <v>18</v>
      </c>
      <c r="C28" s="11">
        <v>322.8</v>
      </c>
      <c r="D28" s="22">
        <v>159.6</v>
      </c>
      <c r="E28" s="11">
        <v>174111.3</v>
      </c>
      <c r="F28" s="22">
        <v>43492.9</v>
      </c>
      <c r="G28" s="11">
        <v>161.5</v>
      </c>
      <c r="H28" s="11">
        <v>1969.6</v>
      </c>
      <c r="I28" s="11">
        <v>20142.599999999999</v>
      </c>
      <c r="J28" s="11">
        <v>1989.2</v>
      </c>
      <c r="K28" s="11">
        <v>23576.2</v>
      </c>
      <c r="L28" s="11">
        <f t="shared" si="0"/>
        <v>222432.80000000002</v>
      </c>
    </row>
    <row r="29" spans="1:12" ht="15.95" customHeight="1" x14ac:dyDescent="0.25">
      <c r="A29" s="9">
        <v>24</v>
      </c>
      <c r="B29" s="8" t="s">
        <v>19</v>
      </c>
      <c r="C29" s="11">
        <v>491.1</v>
      </c>
      <c r="D29" s="22">
        <v>173.6</v>
      </c>
      <c r="E29" s="11">
        <v>112007.2</v>
      </c>
      <c r="F29" s="22">
        <v>25594.799999999999</v>
      </c>
      <c r="G29" s="11">
        <v>110.5</v>
      </c>
      <c r="H29" s="11">
        <v>854.7</v>
      </c>
      <c r="I29" s="11">
        <v>24717.4</v>
      </c>
      <c r="J29" s="11">
        <v>1277.2</v>
      </c>
      <c r="K29" s="11">
        <v>12281.1</v>
      </c>
      <c r="L29" s="11">
        <f t="shared" si="0"/>
        <v>151912.80000000002</v>
      </c>
    </row>
    <row r="30" spans="1:12" ht="15.95" customHeight="1" x14ac:dyDescent="0.25">
      <c r="A30" s="9">
        <v>25</v>
      </c>
      <c r="B30" s="8" t="s">
        <v>20</v>
      </c>
      <c r="C30" s="11">
        <v>1078.5</v>
      </c>
      <c r="D30" s="22">
        <v>116.9</v>
      </c>
      <c r="E30" s="11">
        <v>50620.9</v>
      </c>
      <c r="F30" s="22">
        <v>11721.6</v>
      </c>
      <c r="G30" s="11">
        <v>448.6</v>
      </c>
      <c r="H30" s="11">
        <v>1211.4000000000001</v>
      </c>
      <c r="I30" s="11">
        <v>21922.1</v>
      </c>
      <c r="J30" s="11">
        <v>3195</v>
      </c>
      <c r="K30" s="11">
        <v>6205.4</v>
      </c>
      <c r="L30" s="11">
        <f t="shared" si="0"/>
        <v>84798.799999999988</v>
      </c>
    </row>
    <row r="31" spans="1:12" ht="15.95" customHeight="1" x14ac:dyDescent="0.25">
      <c r="A31" s="9">
        <v>26</v>
      </c>
      <c r="B31" s="8" t="s">
        <v>21</v>
      </c>
      <c r="C31" s="11">
        <v>135.1</v>
      </c>
      <c r="D31" s="22">
        <v>219.2</v>
      </c>
      <c r="E31" s="11">
        <v>306949.90000000002</v>
      </c>
      <c r="F31" s="22">
        <v>68486.899999999994</v>
      </c>
      <c r="G31" s="11">
        <v>979.4</v>
      </c>
      <c r="H31" s="11">
        <v>3282.7</v>
      </c>
      <c r="I31" s="11">
        <v>26197.7</v>
      </c>
      <c r="J31" s="11">
        <v>7926</v>
      </c>
      <c r="K31" s="11">
        <v>30351.200000000001</v>
      </c>
      <c r="L31" s="11">
        <f t="shared" si="0"/>
        <v>376041.20000000007</v>
      </c>
    </row>
    <row r="32" spans="1:12" ht="15.95" customHeight="1" x14ac:dyDescent="0.25">
      <c r="A32" s="9">
        <v>27</v>
      </c>
      <c r="B32" s="8" t="s">
        <v>22</v>
      </c>
      <c r="C32" s="11">
        <v>3661.4</v>
      </c>
      <c r="D32" s="22">
        <v>245.5</v>
      </c>
      <c r="E32" s="11">
        <v>226812.5</v>
      </c>
      <c r="F32" s="22">
        <v>61584.2</v>
      </c>
      <c r="G32" s="11">
        <v>882.1</v>
      </c>
      <c r="H32" s="11">
        <v>2670.1</v>
      </c>
      <c r="I32" s="11">
        <v>43769.7</v>
      </c>
      <c r="J32" s="11">
        <v>5628</v>
      </c>
      <c r="K32" s="11">
        <v>36574.1</v>
      </c>
      <c r="L32" s="11">
        <f t="shared" si="0"/>
        <v>320243.39999999997</v>
      </c>
    </row>
    <row r="33" spans="1:12" ht="15.95" customHeight="1" x14ac:dyDescent="0.25">
      <c r="A33" s="9">
        <v>28</v>
      </c>
      <c r="B33" s="8" t="s">
        <v>23</v>
      </c>
      <c r="C33" s="11">
        <v>329.8</v>
      </c>
      <c r="D33" s="22">
        <v>106.4</v>
      </c>
      <c r="E33" s="11">
        <v>202602.69999999998</v>
      </c>
      <c r="F33" s="22">
        <v>45086.9</v>
      </c>
      <c r="G33" s="11">
        <v>611.79999999999995</v>
      </c>
      <c r="H33" s="11">
        <v>715.2</v>
      </c>
      <c r="I33" s="11">
        <v>21465.599999999999</v>
      </c>
      <c r="J33" s="11">
        <v>2010.4</v>
      </c>
      <c r="K33" s="11">
        <v>19533.099999999999</v>
      </c>
      <c r="L33" s="11">
        <f t="shared" si="0"/>
        <v>247375</v>
      </c>
    </row>
    <row r="34" spans="1:12" ht="15.95" customHeight="1" x14ac:dyDescent="0.25">
      <c r="A34" s="9">
        <v>29</v>
      </c>
      <c r="B34" s="8" t="s">
        <v>24</v>
      </c>
      <c r="C34" s="11">
        <v>426.6</v>
      </c>
      <c r="D34" s="22">
        <v>210.4</v>
      </c>
      <c r="E34" s="11">
        <v>167071.5</v>
      </c>
      <c r="F34" s="22">
        <v>35787.599999999999</v>
      </c>
      <c r="G34" s="11">
        <v>279.39999999999998</v>
      </c>
      <c r="H34" s="11">
        <v>3419</v>
      </c>
      <c r="I34" s="11">
        <v>18970.8</v>
      </c>
      <c r="J34" s="11">
        <v>3530.5</v>
      </c>
      <c r="K34" s="11">
        <v>11933.1</v>
      </c>
      <c r="L34" s="11">
        <f t="shared" si="0"/>
        <v>205841.3</v>
      </c>
    </row>
    <row r="35" spans="1:12" ht="15.95" customHeight="1" x14ac:dyDescent="0.25">
      <c r="A35" s="9">
        <v>30</v>
      </c>
      <c r="B35" s="8" t="s">
        <v>25</v>
      </c>
      <c r="C35" s="11">
        <v>73.2</v>
      </c>
      <c r="D35" s="22">
        <v>143.19999999999999</v>
      </c>
      <c r="E35" s="11">
        <v>150518.5</v>
      </c>
      <c r="F35" s="22">
        <v>31482.6</v>
      </c>
      <c r="G35" s="11">
        <v>85.8</v>
      </c>
      <c r="H35" s="11">
        <v>1969.6</v>
      </c>
      <c r="I35" s="11">
        <v>16933.900000000001</v>
      </c>
      <c r="J35" s="11">
        <v>2035.5</v>
      </c>
      <c r="K35" s="11">
        <v>16751.8</v>
      </c>
      <c r="L35" s="11">
        <f t="shared" si="0"/>
        <v>188511.49999999997</v>
      </c>
    </row>
    <row r="36" spans="1:12" ht="15.95" customHeight="1" x14ac:dyDescent="0.25">
      <c r="A36" s="9">
        <v>31</v>
      </c>
      <c r="B36" s="8" t="s">
        <v>26</v>
      </c>
      <c r="C36" s="11">
        <v>1324.6</v>
      </c>
      <c r="D36" s="22">
        <v>210.4</v>
      </c>
      <c r="E36" s="11">
        <v>124221.8</v>
      </c>
      <c r="F36" s="22">
        <v>26382.7</v>
      </c>
      <c r="G36" s="11">
        <v>135.4</v>
      </c>
      <c r="H36" s="11">
        <v>854.7</v>
      </c>
      <c r="I36" s="11">
        <v>25293</v>
      </c>
      <c r="J36" s="11">
        <v>3416</v>
      </c>
      <c r="K36" s="11">
        <v>14880.5</v>
      </c>
      <c r="L36" s="11">
        <f t="shared" si="0"/>
        <v>170336.4</v>
      </c>
    </row>
    <row r="37" spans="1:12" ht="15.95" customHeight="1" x14ac:dyDescent="0.25">
      <c r="A37" s="9">
        <v>32</v>
      </c>
      <c r="B37" s="8" t="s">
        <v>27</v>
      </c>
      <c r="C37" s="11">
        <v>576.70000000000005</v>
      </c>
      <c r="D37" s="22">
        <v>173.6</v>
      </c>
      <c r="E37" s="11">
        <v>91791.5</v>
      </c>
      <c r="F37" s="22">
        <v>21835.7</v>
      </c>
      <c r="G37" s="11">
        <v>196.5</v>
      </c>
      <c r="H37" s="11">
        <v>854.7</v>
      </c>
      <c r="I37" s="11">
        <v>21429.599999999999</v>
      </c>
      <c r="J37" s="11">
        <v>1944.8</v>
      </c>
      <c r="K37" s="11">
        <v>8224.6</v>
      </c>
      <c r="L37" s="11">
        <f t="shared" si="0"/>
        <v>125192.00000000001</v>
      </c>
    </row>
    <row r="38" spans="1:12" ht="15.95" customHeight="1" x14ac:dyDescent="0.25">
      <c r="A38" s="9">
        <v>33</v>
      </c>
      <c r="B38" s="8" t="s">
        <v>28</v>
      </c>
      <c r="C38" s="11">
        <v>465</v>
      </c>
      <c r="D38" s="22">
        <v>86.8</v>
      </c>
      <c r="E38" s="11">
        <v>112336</v>
      </c>
      <c r="F38" s="22">
        <v>36262.5</v>
      </c>
      <c r="G38" s="11">
        <v>207.5</v>
      </c>
      <c r="H38" s="11">
        <v>11213.3</v>
      </c>
      <c r="I38" s="11">
        <v>23643.599999999999</v>
      </c>
      <c r="J38" s="11">
        <v>1646.8</v>
      </c>
      <c r="K38" s="11">
        <v>9054.5</v>
      </c>
      <c r="L38" s="11">
        <f t="shared" si="0"/>
        <v>158653.5</v>
      </c>
    </row>
    <row r="39" spans="1:12" ht="15.95" customHeight="1" x14ac:dyDescent="0.25">
      <c r="A39" s="9">
        <v>34</v>
      </c>
      <c r="B39" s="8" t="s">
        <v>29</v>
      </c>
      <c r="C39" s="11">
        <v>221.8</v>
      </c>
      <c r="D39" s="22">
        <v>112.5</v>
      </c>
      <c r="E39" s="11">
        <v>61668.4</v>
      </c>
      <c r="F39" s="22">
        <v>12355.4</v>
      </c>
      <c r="G39" s="11">
        <v>388.3</v>
      </c>
      <c r="H39" s="11">
        <v>656.5</v>
      </c>
      <c r="I39" s="11">
        <v>8575.2000000000007</v>
      </c>
      <c r="J39" s="11">
        <v>1042.2</v>
      </c>
      <c r="K39" s="11">
        <v>6083.4000000000005</v>
      </c>
      <c r="L39" s="11">
        <f t="shared" si="0"/>
        <v>78748.3</v>
      </c>
    </row>
    <row r="40" spans="1:12" ht="15.95" customHeight="1" x14ac:dyDescent="0.25">
      <c r="A40" s="9">
        <v>35</v>
      </c>
      <c r="B40" s="8" t="s">
        <v>30</v>
      </c>
      <c r="C40" s="11">
        <v>27.2</v>
      </c>
      <c r="D40" s="22">
        <v>140.30000000000001</v>
      </c>
      <c r="E40" s="11">
        <v>83844.700000000012</v>
      </c>
      <c r="F40" s="22">
        <v>19272.900000000001</v>
      </c>
      <c r="G40" s="11">
        <v>482.8</v>
      </c>
      <c r="H40" s="11">
        <v>656.3</v>
      </c>
      <c r="I40" s="11">
        <v>9268.2000000000007</v>
      </c>
      <c r="J40" s="11">
        <v>1066.2</v>
      </c>
      <c r="K40" s="11">
        <v>10361.799999999999</v>
      </c>
      <c r="L40" s="11">
        <f t="shared" si="0"/>
        <v>105847.50000000001</v>
      </c>
    </row>
    <row r="41" spans="1:12" ht="15.95" customHeight="1" x14ac:dyDescent="0.25">
      <c r="A41" s="9">
        <v>36</v>
      </c>
      <c r="B41" s="8" t="s">
        <v>31</v>
      </c>
      <c r="C41" s="11">
        <v>29.9</v>
      </c>
      <c r="D41" s="22">
        <v>52.6</v>
      </c>
      <c r="E41" s="11">
        <v>85991.1</v>
      </c>
      <c r="F41" s="22">
        <v>27947</v>
      </c>
      <c r="G41" s="11">
        <v>116</v>
      </c>
      <c r="H41" s="11">
        <v>1312.7</v>
      </c>
      <c r="I41" s="11">
        <v>10203.299999999999</v>
      </c>
      <c r="J41" s="11">
        <v>1133.2</v>
      </c>
      <c r="K41" s="11">
        <v>11347</v>
      </c>
      <c r="L41" s="11">
        <f t="shared" si="0"/>
        <v>110185.8</v>
      </c>
    </row>
    <row r="42" spans="1:12" ht="15.95" customHeight="1" x14ac:dyDescent="0.25">
      <c r="A42" s="9">
        <v>37</v>
      </c>
      <c r="B42" s="8" t="s">
        <v>32</v>
      </c>
      <c r="C42" s="11">
        <v>33.200000000000003</v>
      </c>
      <c r="D42" s="22">
        <v>70.099999999999994</v>
      </c>
      <c r="E42" s="11">
        <v>91265.1</v>
      </c>
      <c r="F42" s="22">
        <v>23901.599999999999</v>
      </c>
      <c r="G42" s="11">
        <v>40</v>
      </c>
      <c r="H42" s="11">
        <v>5250.7</v>
      </c>
      <c r="I42" s="11">
        <v>10181.700000000001</v>
      </c>
      <c r="J42" s="11">
        <v>1374.2</v>
      </c>
      <c r="K42" s="11">
        <v>8732.1</v>
      </c>
      <c r="L42" s="11">
        <f t="shared" si="0"/>
        <v>116947.1</v>
      </c>
    </row>
    <row r="43" spans="1:12" ht="15.95" customHeight="1" x14ac:dyDescent="0.25">
      <c r="A43" s="9">
        <v>38</v>
      </c>
      <c r="B43" s="8" t="s">
        <v>33</v>
      </c>
      <c r="C43" s="11">
        <v>1372.3</v>
      </c>
      <c r="D43" s="22">
        <v>159.6</v>
      </c>
      <c r="E43" s="11">
        <v>135739.29999999999</v>
      </c>
      <c r="F43" s="22">
        <v>36851.9</v>
      </c>
      <c r="G43" s="11">
        <v>482.4</v>
      </c>
      <c r="H43" s="11">
        <v>656.3</v>
      </c>
      <c r="I43" s="11">
        <v>15818.5</v>
      </c>
      <c r="J43" s="11">
        <v>1539.6</v>
      </c>
      <c r="K43" s="11">
        <v>16462.5</v>
      </c>
      <c r="L43" s="11">
        <f t="shared" si="0"/>
        <v>172230.49999999997</v>
      </c>
    </row>
    <row r="44" spans="1:12" ht="15.95" customHeight="1" x14ac:dyDescent="0.25">
      <c r="A44" s="9">
        <v>39</v>
      </c>
      <c r="B44" s="8" t="s">
        <v>34</v>
      </c>
      <c r="C44" s="11">
        <v>394.3</v>
      </c>
      <c r="D44" s="22">
        <v>77.2</v>
      </c>
      <c r="E44" s="11">
        <v>96014.200000000012</v>
      </c>
      <c r="F44" s="22">
        <v>24464.6</v>
      </c>
      <c r="G44" s="11">
        <v>204.9</v>
      </c>
      <c r="H44" s="11">
        <v>3575.2</v>
      </c>
      <c r="I44" s="11">
        <v>16267.9</v>
      </c>
      <c r="J44" s="11">
        <v>1276.8</v>
      </c>
      <c r="K44" s="11">
        <v>9804.7999999999993</v>
      </c>
      <c r="L44" s="11">
        <f t="shared" si="0"/>
        <v>127615.3</v>
      </c>
    </row>
    <row r="45" spans="1:12" ht="15.95" customHeight="1" x14ac:dyDescent="0.25">
      <c r="A45" s="9">
        <v>40</v>
      </c>
      <c r="B45" s="8" t="s">
        <v>35</v>
      </c>
      <c r="C45" s="11">
        <v>47.3</v>
      </c>
      <c r="D45" s="22">
        <v>114</v>
      </c>
      <c r="E45" s="11">
        <v>157750.70000000001</v>
      </c>
      <c r="F45" s="22">
        <v>39236.800000000003</v>
      </c>
      <c r="G45" s="11">
        <v>37.799999999999997</v>
      </c>
      <c r="H45" s="11">
        <v>1969</v>
      </c>
      <c r="I45" s="11">
        <v>13154.8</v>
      </c>
      <c r="J45" s="11">
        <v>1228.5</v>
      </c>
      <c r="K45" s="11">
        <v>14202</v>
      </c>
      <c r="L45" s="11">
        <f t="shared" si="0"/>
        <v>188504.09999999998</v>
      </c>
    </row>
    <row r="46" spans="1:12" ht="15.95" customHeight="1" x14ac:dyDescent="0.25">
      <c r="A46" s="9">
        <v>41</v>
      </c>
      <c r="B46" s="8" t="s">
        <v>36</v>
      </c>
      <c r="C46" s="11">
        <v>51.3</v>
      </c>
      <c r="D46" s="22">
        <v>64.3</v>
      </c>
      <c r="E46" s="11">
        <v>70010</v>
      </c>
      <c r="F46" s="22">
        <v>19487.400000000001</v>
      </c>
      <c r="G46" s="11">
        <v>30</v>
      </c>
      <c r="H46" s="11">
        <v>2625.4</v>
      </c>
      <c r="I46" s="11">
        <v>9480.2999999999993</v>
      </c>
      <c r="J46" s="11">
        <v>2016.8</v>
      </c>
      <c r="K46" s="11">
        <v>7131.9</v>
      </c>
      <c r="L46" s="11">
        <f t="shared" si="0"/>
        <v>91410</v>
      </c>
    </row>
    <row r="47" spans="1:12" ht="15.95" customHeight="1" x14ac:dyDescent="0.25">
      <c r="A47" s="9">
        <v>42</v>
      </c>
      <c r="B47" s="8" t="s">
        <v>37</v>
      </c>
      <c r="C47" s="11">
        <v>2096.5</v>
      </c>
      <c r="D47" s="22">
        <v>190</v>
      </c>
      <c r="E47" s="11">
        <v>232797.3</v>
      </c>
      <c r="F47" s="22">
        <v>44814.9</v>
      </c>
      <c r="G47" s="11">
        <v>513</v>
      </c>
      <c r="H47" s="11">
        <v>7692.6</v>
      </c>
      <c r="I47" s="11">
        <v>30398.3</v>
      </c>
      <c r="J47" s="11">
        <v>3710.8</v>
      </c>
      <c r="K47" s="11">
        <v>30274.1</v>
      </c>
      <c r="L47" s="11">
        <f t="shared" si="0"/>
        <v>307672.59999999998</v>
      </c>
    </row>
    <row r="48" spans="1:12" ht="15.95" customHeight="1" x14ac:dyDescent="0.25">
      <c r="A48" s="9">
        <v>43</v>
      </c>
      <c r="B48" s="8" t="s">
        <v>38</v>
      </c>
      <c r="C48" s="11">
        <v>117.9</v>
      </c>
      <c r="D48" s="22">
        <v>48.2</v>
      </c>
      <c r="E48" s="11">
        <v>56029.7</v>
      </c>
      <c r="F48" s="22">
        <v>10196.200000000001</v>
      </c>
      <c r="G48" s="11"/>
      <c r="H48" s="11">
        <v>1313.1</v>
      </c>
      <c r="I48" s="11">
        <v>7464.7</v>
      </c>
      <c r="J48" s="11">
        <v>1629.2</v>
      </c>
      <c r="K48" s="11">
        <v>5561.3</v>
      </c>
      <c r="L48" s="11">
        <f t="shared" si="0"/>
        <v>72164.099999999991</v>
      </c>
    </row>
    <row r="49" spans="1:12" ht="15.95" customHeight="1" x14ac:dyDescent="0.25">
      <c r="A49" s="9">
        <v>44</v>
      </c>
      <c r="B49" s="8" t="s">
        <v>39</v>
      </c>
      <c r="C49" s="11">
        <v>25.6</v>
      </c>
      <c r="D49" s="22">
        <v>80.400000000000006</v>
      </c>
      <c r="E49" s="11">
        <v>71139.899999999994</v>
      </c>
      <c r="F49" s="22">
        <v>16649</v>
      </c>
      <c r="G49" s="11">
        <v>130.6</v>
      </c>
      <c r="H49" s="11">
        <v>2626.2</v>
      </c>
      <c r="I49" s="11">
        <v>11476.5</v>
      </c>
      <c r="J49" s="11">
        <v>834.2</v>
      </c>
      <c r="K49" s="11">
        <v>7160.1</v>
      </c>
      <c r="L49" s="11">
        <f t="shared" si="0"/>
        <v>93473.5</v>
      </c>
    </row>
    <row r="50" spans="1:12" ht="15.95" customHeight="1" x14ac:dyDescent="0.25">
      <c r="A50" s="9">
        <v>45</v>
      </c>
      <c r="B50" s="8" t="s">
        <v>40</v>
      </c>
      <c r="C50" s="11">
        <v>112.5</v>
      </c>
      <c r="D50" s="22">
        <v>57</v>
      </c>
      <c r="E50" s="11">
        <v>195786.4</v>
      </c>
      <c r="F50" s="22">
        <v>55398.1</v>
      </c>
      <c r="G50" s="11">
        <v>183.8</v>
      </c>
      <c r="H50" s="11">
        <v>775.1</v>
      </c>
      <c r="I50" s="11">
        <v>21256.800000000003</v>
      </c>
      <c r="J50" s="11">
        <v>2480.8000000000002</v>
      </c>
      <c r="K50" s="11">
        <v>18385.2</v>
      </c>
      <c r="L50" s="11">
        <f t="shared" si="0"/>
        <v>239037.59999999998</v>
      </c>
    </row>
    <row r="51" spans="1:12" ht="15.95" customHeight="1" x14ac:dyDescent="0.25">
      <c r="A51" s="9">
        <v>46</v>
      </c>
      <c r="B51" s="8" t="s">
        <v>41</v>
      </c>
      <c r="C51" s="11">
        <v>138.4</v>
      </c>
      <c r="D51" s="22">
        <v>63.1</v>
      </c>
      <c r="E51" s="11">
        <v>83265.100000000006</v>
      </c>
      <c r="F51" s="22">
        <v>38446</v>
      </c>
      <c r="G51" s="11">
        <v>77</v>
      </c>
      <c r="H51" s="11">
        <v>3576.2</v>
      </c>
      <c r="I51" s="11">
        <v>17484.099999999999</v>
      </c>
      <c r="J51" s="11">
        <v>792.2</v>
      </c>
      <c r="K51" s="11">
        <v>12057.1</v>
      </c>
      <c r="L51" s="11">
        <f t="shared" si="0"/>
        <v>117453.2</v>
      </c>
    </row>
    <row r="52" spans="1:12" ht="15.95" customHeight="1" x14ac:dyDescent="0.25">
      <c r="A52" s="9">
        <v>47</v>
      </c>
      <c r="B52" s="8" t="s">
        <v>42</v>
      </c>
      <c r="C52" s="11">
        <v>81</v>
      </c>
      <c r="D52" s="22">
        <v>43.8</v>
      </c>
      <c r="E52" s="11">
        <v>48578.6</v>
      </c>
      <c r="F52" s="22">
        <v>14520.1</v>
      </c>
      <c r="G52" s="11">
        <v>48.3</v>
      </c>
      <c r="H52" s="11">
        <v>7221.9</v>
      </c>
      <c r="I52" s="11">
        <v>13109.1</v>
      </c>
      <c r="J52" s="11">
        <v>1067.2</v>
      </c>
      <c r="K52" s="11">
        <v>6147.3</v>
      </c>
      <c r="L52" s="11">
        <f t="shared" si="0"/>
        <v>76297.200000000012</v>
      </c>
    </row>
    <row r="53" spans="1:12" ht="15.95" customHeight="1" x14ac:dyDescent="0.25">
      <c r="A53" s="9">
        <v>48</v>
      </c>
      <c r="B53" s="8" t="s">
        <v>43</v>
      </c>
      <c r="C53" s="11">
        <v>82.5</v>
      </c>
      <c r="D53" s="22">
        <v>64.3</v>
      </c>
      <c r="E53" s="11">
        <v>74282.5</v>
      </c>
      <c r="F53" s="22">
        <v>20911.099999999999</v>
      </c>
      <c r="G53" s="11">
        <v>158.30000000000001</v>
      </c>
      <c r="H53" s="11">
        <v>715.2</v>
      </c>
      <c r="I53" s="11">
        <v>11691.5</v>
      </c>
      <c r="J53" s="11">
        <v>997.8</v>
      </c>
      <c r="K53" s="11">
        <v>8488.1</v>
      </c>
      <c r="L53" s="11">
        <f t="shared" si="0"/>
        <v>96480.200000000012</v>
      </c>
    </row>
    <row r="54" spans="1:12" ht="15.95" customHeight="1" x14ac:dyDescent="0.25">
      <c r="A54" s="9">
        <v>49</v>
      </c>
      <c r="B54" s="8" t="s">
        <v>44</v>
      </c>
      <c r="C54" s="11">
        <v>25.6</v>
      </c>
      <c r="D54" s="22">
        <v>80.400000000000006</v>
      </c>
      <c r="E54" s="11">
        <v>76454.3</v>
      </c>
      <c r="F54" s="22">
        <v>22543</v>
      </c>
      <c r="G54" s="11">
        <v>129.4</v>
      </c>
      <c r="H54" s="11">
        <v>1969</v>
      </c>
      <c r="I54" s="11">
        <v>7888.6</v>
      </c>
      <c r="J54" s="11">
        <v>1006</v>
      </c>
      <c r="K54" s="11">
        <v>7915.5</v>
      </c>
      <c r="L54" s="11">
        <f t="shared" si="0"/>
        <v>95468.800000000003</v>
      </c>
    </row>
    <row r="55" spans="1:12" ht="15.95" customHeight="1" x14ac:dyDescent="0.25">
      <c r="A55" s="9">
        <v>50</v>
      </c>
      <c r="B55" s="8" t="s">
        <v>73</v>
      </c>
      <c r="C55" s="11">
        <v>600.79999999999995</v>
      </c>
      <c r="D55" s="22">
        <v>70.099999999999994</v>
      </c>
      <c r="E55" s="11">
        <v>96008.799999999988</v>
      </c>
      <c r="F55" s="22">
        <v>19546.900000000001</v>
      </c>
      <c r="G55" s="11">
        <v>482.2</v>
      </c>
      <c r="H55" s="11">
        <v>4595.8</v>
      </c>
      <c r="I55" s="11">
        <v>16343.5</v>
      </c>
      <c r="J55" s="11">
        <v>1689.3</v>
      </c>
      <c r="K55" s="11">
        <v>7307.3</v>
      </c>
      <c r="L55" s="11">
        <f t="shared" si="0"/>
        <v>127097.79999999999</v>
      </c>
    </row>
    <row r="56" spans="1:12" ht="15.95" customHeight="1" x14ac:dyDescent="0.25">
      <c r="A56" s="9">
        <v>51</v>
      </c>
      <c r="B56" s="8" t="s">
        <v>45</v>
      </c>
      <c r="C56" s="11">
        <v>27.7</v>
      </c>
      <c r="D56" s="22">
        <v>80.400000000000006</v>
      </c>
      <c r="E56" s="11">
        <v>78947.5</v>
      </c>
      <c r="F56" s="22">
        <v>21172.799999999999</v>
      </c>
      <c r="G56" s="11">
        <v>115.2</v>
      </c>
      <c r="H56" s="11">
        <v>1313.1</v>
      </c>
      <c r="I56" s="11">
        <v>7477.4</v>
      </c>
      <c r="J56" s="11">
        <v>1114.2</v>
      </c>
      <c r="K56" s="11">
        <v>7855.9</v>
      </c>
      <c r="L56" s="11">
        <f t="shared" si="0"/>
        <v>96931.4</v>
      </c>
    </row>
    <row r="57" spans="1:12" ht="15.95" customHeight="1" x14ac:dyDescent="0.25">
      <c r="A57" s="9">
        <v>52</v>
      </c>
      <c r="B57" s="8" t="s">
        <v>46</v>
      </c>
      <c r="C57" s="11"/>
      <c r="D57" s="22">
        <v>116.9</v>
      </c>
      <c r="E57" s="11">
        <v>25827.399999999998</v>
      </c>
      <c r="F57" s="22">
        <v>7469.3</v>
      </c>
      <c r="G57" s="11">
        <v>141.6</v>
      </c>
      <c r="H57" s="11"/>
      <c r="I57" s="11">
        <v>23735.8</v>
      </c>
      <c r="J57" s="11">
        <v>2219.6</v>
      </c>
      <c r="K57" s="11">
        <v>5597.2</v>
      </c>
      <c r="L57" s="11">
        <f t="shared" si="0"/>
        <v>57638.499999999993</v>
      </c>
    </row>
    <row r="58" spans="1:12" ht="15.95" customHeight="1" x14ac:dyDescent="0.25">
      <c r="A58" s="9">
        <v>53</v>
      </c>
      <c r="B58" s="8" t="s">
        <v>77</v>
      </c>
      <c r="C58" s="11">
        <v>53.4</v>
      </c>
      <c r="D58" s="22">
        <v>87.7</v>
      </c>
      <c r="E58" s="11">
        <v>369100.39999999997</v>
      </c>
      <c r="F58" s="22">
        <v>75656.800000000003</v>
      </c>
      <c r="G58" s="11">
        <v>1155</v>
      </c>
      <c r="H58" s="11">
        <v>21009.200000000001</v>
      </c>
      <c r="I58" s="11">
        <v>30905.200000000001</v>
      </c>
      <c r="J58" s="11">
        <v>4789.2</v>
      </c>
      <c r="K58" s="11">
        <v>34323</v>
      </c>
      <c r="L58" s="11">
        <f t="shared" si="0"/>
        <v>461423.1</v>
      </c>
    </row>
    <row r="59" spans="1:12" ht="15.95" customHeight="1" x14ac:dyDescent="0.25">
      <c r="A59" s="9">
        <v>54</v>
      </c>
      <c r="B59" s="8" t="s">
        <v>47</v>
      </c>
      <c r="C59" s="11">
        <v>213.9</v>
      </c>
      <c r="D59" s="22">
        <v>48.2</v>
      </c>
      <c r="E59" s="11">
        <v>63321.5</v>
      </c>
      <c r="F59" s="22">
        <v>21865.5</v>
      </c>
      <c r="G59" s="11">
        <v>154.5</v>
      </c>
      <c r="H59" s="11">
        <v>1054</v>
      </c>
      <c r="I59" s="11">
        <v>10480.4</v>
      </c>
      <c r="J59" s="11">
        <v>1685</v>
      </c>
      <c r="K59" s="11">
        <v>7536.1</v>
      </c>
      <c r="L59" s="11">
        <f t="shared" si="0"/>
        <v>84493.6</v>
      </c>
    </row>
    <row r="60" spans="1:12" ht="15.95" customHeight="1" x14ac:dyDescent="0.25">
      <c r="A60" s="9">
        <v>55</v>
      </c>
      <c r="B60" s="8" t="s">
        <v>48</v>
      </c>
      <c r="C60" s="11">
        <v>107</v>
      </c>
      <c r="D60" s="22">
        <v>81.8</v>
      </c>
      <c r="E60" s="11">
        <v>167081.60000000001</v>
      </c>
      <c r="F60" s="22">
        <v>54644.9</v>
      </c>
      <c r="G60" s="11">
        <v>368.7</v>
      </c>
      <c r="H60" s="11">
        <v>3938</v>
      </c>
      <c r="I60" s="11">
        <v>20646.900000000001</v>
      </c>
      <c r="J60" s="11">
        <v>2330.5</v>
      </c>
      <c r="K60" s="11">
        <v>27282.799999999999</v>
      </c>
      <c r="L60" s="11">
        <f t="shared" si="0"/>
        <v>221837.3</v>
      </c>
    </row>
    <row r="61" spans="1:12" ht="15.95" customHeight="1" x14ac:dyDescent="0.25">
      <c r="A61" s="9">
        <v>56</v>
      </c>
      <c r="B61" s="8" t="s">
        <v>49</v>
      </c>
      <c r="C61" s="11">
        <v>128.5</v>
      </c>
      <c r="D61" s="22">
        <v>43.8</v>
      </c>
      <c r="E61" s="11">
        <v>47576.600000000006</v>
      </c>
      <c r="F61" s="22">
        <v>12065.2</v>
      </c>
      <c r="G61" s="11">
        <v>28.6</v>
      </c>
      <c r="H61" s="11">
        <v>6563.4</v>
      </c>
      <c r="I61" s="11">
        <v>12630.9</v>
      </c>
      <c r="J61" s="11">
        <v>1018</v>
      </c>
      <c r="K61" s="11">
        <v>5038.6000000000004</v>
      </c>
      <c r="L61" s="11">
        <f t="shared" si="0"/>
        <v>73028.400000000009</v>
      </c>
    </row>
    <row r="62" spans="1:12" ht="15.95" customHeight="1" x14ac:dyDescent="0.25">
      <c r="A62" s="9">
        <v>57</v>
      </c>
      <c r="B62" s="8" t="s">
        <v>50</v>
      </c>
      <c r="C62" s="11">
        <v>566.20000000000005</v>
      </c>
      <c r="D62" s="22">
        <v>133</v>
      </c>
      <c r="E62" s="11">
        <v>182969</v>
      </c>
      <c r="F62" s="22">
        <v>48917.3</v>
      </c>
      <c r="G62" s="11">
        <v>347</v>
      </c>
      <c r="H62" s="11">
        <v>735.1</v>
      </c>
      <c r="I62" s="11">
        <v>19652.599999999999</v>
      </c>
      <c r="J62" s="11">
        <v>4104.5</v>
      </c>
      <c r="K62" s="11">
        <v>19553.899999999998</v>
      </c>
      <c r="L62" s="11">
        <f t="shared" si="0"/>
        <v>228061.30000000002</v>
      </c>
    </row>
    <row r="63" spans="1:12" ht="15.95" customHeight="1" x14ac:dyDescent="0.25">
      <c r="A63" s="9">
        <v>58</v>
      </c>
      <c r="B63" s="8" t="s">
        <v>51</v>
      </c>
      <c r="C63" s="11">
        <v>192.6</v>
      </c>
      <c r="D63" s="22">
        <v>105.2</v>
      </c>
      <c r="E63" s="11">
        <v>100015.6</v>
      </c>
      <c r="F63" s="22">
        <v>29844.799999999999</v>
      </c>
      <c r="G63" s="11">
        <v>538</v>
      </c>
      <c r="H63" s="11">
        <v>715.2</v>
      </c>
      <c r="I63" s="11">
        <v>16313.1</v>
      </c>
      <c r="J63" s="11">
        <v>1495.2</v>
      </c>
      <c r="K63" s="11">
        <v>13743.7</v>
      </c>
      <c r="L63" s="11">
        <f t="shared" si="0"/>
        <v>133118.6</v>
      </c>
    </row>
    <row r="64" spans="1:12" ht="15.95" customHeight="1" x14ac:dyDescent="0.25">
      <c r="A64" s="9">
        <v>59</v>
      </c>
      <c r="B64" s="8" t="s">
        <v>52</v>
      </c>
      <c r="C64" s="11">
        <v>148.9</v>
      </c>
      <c r="D64" s="22">
        <v>147.30000000000001</v>
      </c>
      <c r="E64" s="11">
        <v>132068.40000000002</v>
      </c>
      <c r="F64" s="22">
        <v>33173.300000000003</v>
      </c>
      <c r="G64" s="11">
        <v>494.3</v>
      </c>
      <c r="H64" s="11">
        <v>715.2</v>
      </c>
      <c r="I64" s="11">
        <v>15255.5</v>
      </c>
      <c r="J64" s="11">
        <v>2172.9</v>
      </c>
      <c r="K64" s="11">
        <v>17656.400000000001</v>
      </c>
      <c r="L64" s="11">
        <f t="shared" si="0"/>
        <v>168658.90000000002</v>
      </c>
    </row>
    <row r="65" spans="1:12" ht="15.95" customHeight="1" x14ac:dyDescent="0.25">
      <c r="A65" s="9">
        <v>60</v>
      </c>
      <c r="B65" s="8" t="s">
        <v>53</v>
      </c>
      <c r="C65" s="11">
        <v>20.5</v>
      </c>
      <c r="D65" s="22">
        <v>48.2</v>
      </c>
      <c r="E65" s="11">
        <v>86413.1</v>
      </c>
      <c r="F65" s="22">
        <v>28541.200000000001</v>
      </c>
      <c r="G65" s="11">
        <v>69.8</v>
      </c>
      <c r="H65" s="11">
        <v>656.5</v>
      </c>
      <c r="I65" s="11">
        <v>5624.1</v>
      </c>
      <c r="J65" s="11">
        <v>1116.4000000000001</v>
      </c>
      <c r="K65" s="11">
        <v>6856</v>
      </c>
      <c r="L65" s="11">
        <f t="shared" si="0"/>
        <v>100804.6</v>
      </c>
    </row>
    <row r="66" spans="1:12" ht="15.95" customHeight="1" x14ac:dyDescent="0.25">
      <c r="A66" s="9">
        <v>61</v>
      </c>
      <c r="B66" s="8" t="s">
        <v>54</v>
      </c>
      <c r="C66" s="11">
        <v>42.2</v>
      </c>
      <c r="D66" s="22">
        <v>87.7</v>
      </c>
      <c r="E66" s="11">
        <v>83722.5</v>
      </c>
      <c r="F66" s="22">
        <v>25506.2</v>
      </c>
      <c r="G66" s="11">
        <v>65.2</v>
      </c>
      <c r="H66" s="11">
        <v>656.5</v>
      </c>
      <c r="I66" s="11">
        <v>10661.5</v>
      </c>
      <c r="J66" s="11">
        <v>1050.5999999999999</v>
      </c>
      <c r="K66" s="11">
        <v>9898.6</v>
      </c>
      <c r="L66" s="11">
        <f t="shared" si="0"/>
        <v>106184.8</v>
      </c>
    </row>
    <row r="67" spans="1:12" ht="15.95" customHeight="1" x14ac:dyDescent="0.25">
      <c r="A67" s="9">
        <v>62</v>
      </c>
      <c r="B67" s="8" t="s">
        <v>55</v>
      </c>
      <c r="C67" s="11">
        <v>184.9</v>
      </c>
      <c r="D67" s="22">
        <v>58.5</v>
      </c>
      <c r="E67" s="11">
        <v>52012.600000000006</v>
      </c>
      <c r="F67" s="22">
        <v>16340.7</v>
      </c>
      <c r="G67" s="11">
        <v>48</v>
      </c>
      <c r="H67" s="11">
        <v>8535</v>
      </c>
      <c r="I67" s="11">
        <v>8359.7999999999993</v>
      </c>
      <c r="J67" s="11">
        <v>1032.5999999999999</v>
      </c>
      <c r="K67" s="11">
        <v>5351.8</v>
      </c>
      <c r="L67" s="11">
        <f t="shared" si="0"/>
        <v>75583.200000000012</v>
      </c>
    </row>
    <row r="68" spans="1:12" ht="15.95" customHeight="1" x14ac:dyDescent="0.25">
      <c r="A68" s="9">
        <v>63</v>
      </c>
      <c r="B68" s="8" t="s">
        <v>56</v>
      </c>
      <c r="C68" s="11">
        <v>183.7</v>
      </c>
      <c r="D68" s="22">
        <v>184.1</v>
      </c>
      <c r="E68" s="11">
        <v>234799.4</v>
      </c>
      <c r="F68" s="22">
        <v>49911.9</v>
      </c>
      <c r="G68" s="11">
        <v>565.70000000000005</v>
      </c>
      <c r="H68" s="11">
        <v>1313.1</v>
      </c>
      <c r="I68" s="11">
        <v>20212.599999999999</v>
      </c>
      <c r="J68" s="11">
        <v>3658.8</v>
      </c>
      <c r="K68" s="11">
        <v>27773.4</v>
      </c>
      <c r="L68" s="11">
        <f t="shared" si="0"/>
        <v>288690.8</v>
      </c>
    </row>
    <row r="69" spans="1:12" ht="15.95" customHeight="1" x14ac:dyDescent="0.25">
      <c r="A69" s="9">
        <v>64</v>
      </c>
      <c r="B69" s="8" t="s">
        <v>57</v>
      </c>
      <c r="C69" s="11">
        <v>41.7</v>
      </c>
      <c r="D69" s="22">
        <v>64.3</v>
      </c>
      <c r="E69" s="11">
        <v>78386.5</v>
      </c>
      <c r="F69" s="22">
        <v>23315.8</v>
      </c>
      <c r="G69" s="11">
        <v>217.2</v>
      </c>
      <c r="H69" s="11">
        <v>3282.7</v>
      </c>
      <c r="I69" s="11">
        <v>9496.2000000000007</v>
      </c>
      <c r="J69" s="11">
        <v>1121</v>
      </c>
      <c r="K69" s="11">
        <v>8678.1</v>
      </c>
      <c r="L69" s="11">
        <f t="shared" si="0"/>
        <v>101287.7</v>
      </c>
    </row>
    <row r="70" spans="1:12" ht="15.95" customHeight="1" x14ac:dyDescent="0.25">
      <c r="A70" s="9">
        <v>65</v>
      </c>
      <c r="B70" s="8" t="s">
        <v>58</v>
      </c>
      <c r="C70" s="11">
        <v>165.1</v>
      </c>
      <c r="D70" s="22">
        <v>102.3</v>
      </c>
      <c r="E70" s="11">
        <v>198307.20000000001</v>
      </c>
      <c r="F70" s="22">
        <v>43595.6</v>
      </c>
      <c r="G70" s="11">
        <v>364.3</v>
      </c>
      <c r="H70" s="11">
        <v>1313.1</v>
      </c>
      <c r="I70" s="11">
        <v>16326.3</v>
      </c>
      <c r="J70" s="11">
        <v>1944.4</v>
      </c>
      <c r="K70" s="11">
        <v>13170.6</v>
      </c>
      <c r="L70" s="11">
        <f t="shared" si="0"/>
        <v>231693.3</v>
      </c>
    </row>
    <row r="71" spans="1:12" ht="15.95" customHeight="1" x14ac:dyDescent="0.25">
      <c r="A71" s="9">
        <v>66</v>
      </c>
      <c r="B71" s="8" t="s">
        <v>59</v>
      </c>
      <c r="C71" s="11">
        <v>183.2</v>
      </c>
      <c r="D71" s="22">
        <v>159.6</v>
      </c>
      <c r="E71" s="11">
        <v>158014</v>
      </c>
      <c r="F71" s="22">
        <v>40284</v>
      </c>
      <c r="G71" s="11">
        <v>127.3</v>
      </c>
      <c r="H71" s="11">
        <v>656.5</v>
      </c>
      <c r="I71" s="11">
        <v>15319.9</v>
      </c>
      <c r="J71" s="11">
        <v>2036.4</v>
      </c>
      <c r="K71" s="11">
        <v>17186</v>
      </c>
      <c r="L71" s="11">
        <f t="shared" ref="L71:L91" si="1">C71+D71+E71+G71+H71+I71+J71+K71</f>
        <v>193682.89999999997</v>
      </c>
    </row>
    <row r="72" spans="1:12" ht="15.95" customHeight="1" x14ac:dyDescent="0.25">
      <c r="A72" s="9">
        <v>67</v>
      </c>
      <c r="B72" s="8" t="s">
        <v>74</v>
      </c>
      <c r="C72" s="11">
        <v>131.9</v>
      </c>
      <c r="D72" s="22">
        <v>105.2</v>
      </c>
      <c r="E72" s="11">
        <v>64145.599999999999</v>
      </c>
      <c r="F72" s="22">
        <v>15033.9</v>
      </c>
      <c r="G72" s="11">
        <v>208.6</v>
      </c>
      <c r="H72" s="11">
        <v>1014.2</v>
      </c>
      <c r="I72" s="11">
        <v>10840.4</v>
      </c>
      <c r="J72" s="11">
        <v>1912.2</v>
      </c>
      <c r="K72" s="11">
        <v>5887.5</v>
      </c>
      <c r="L72" s="11">
        <f t="shared" si="1"/>
        <v>84245.599999999991</v>
      </c>
    </row>
    <row r="73" spans="1:12" ht="15.95" customHeight="1" x14ac:dyDescent="0.25">
      <c r="A73" s="9">
        <v>68</v>
      </c>
      <c r="B73" s="8" t="s">
        <v>60</v>
      </c>
      <c r="C73" s="11">
        <v>228.1</v>
      </c>
      <c r="D73" s="22">
        <v>92.1</v>
      </c>
      <c r="E73" s="11">
        <v>313696</v>
      </c>
      <c r="F73" s="22">
        <v>69526.8</v>
      </c>
      <c r="G73" s="11">
        <v>180</v>
      </c>
      <c r="H73" s="11">
        <v>2861</v>
      </c>
      <c r="I73" s="11">
        <v>30823.9</v>
      </c>
      <c r="J73" s="11">
        <v>3387</v>
      </c>
      <c r="K73" s="11">
        <v>30568.7</v>
      </c>
      <c r="L73" s="11">
        <f t="shared" si="1"/>
        <v>381836.80000000005</v>
      </c>
    </row>
    <row r="74" spans="1:12" ht="15.95" customHeight="1" x14ac:dyDescent="0.25">
      <c r="A74" s="9">
        <v>69</v>
      </c>
      <c r="B74" s="8" t="s">
        <v>61</v>
      </c>
      <c r="C74" s="11">
        <v>52.4</v>
      </c>
      <c r="D74" s="22">
        <v>64.3</v>
      </c>
      <c r="E74" s="11">
        <v>79118.600000000006</v>
      </c>
      <c r="F74" s="22">
        <v>20181.8</v>
      </c>
      <c r="G74" s="11">
        <v>58.6</v>
      </c>
      <c r="H74" s="11">
        <v>5908.8</v>
      </c>
      <c r="I74" s="11">
        <v>10765.5</v>
      </c>
      <c r="J74" s="11">
        <v>1064.2</v>
      </c>
      <c r="K74" s="11">
        <v>8196.6</v>
      </c>
      <c r="L74" s="11">
        <f t="shared" si="1"/>
        <v>105229.00000000001</v>
      </c>
    </row>
    <row r="75" spans="1:12" ht="15.95" customHeight="1" x14ac:dyDescent="0.25">
      <c r="A75" s="9">
        <v>70</v>
      </c>
      <c r="B75" s="8" t="s">
        <v>62</v>
      </c>
      <c r="C75" s="11">
        <v>31.2</v>
      </c>
      <c r="D75" s="22">
        <v>80.400000000000006</v>
      </c>
      <c r="E75" s="11">
        <v>82928</v>
      </c>
      <c r="F75" s="22">
        <v>26664.2</v>
      </c>
      <c r="G75" s="11">
        <v>71</v>
      </c>
      <c r="H75" s="11">
        <v>656.5</v>
      </c>
      <c r="I75" s="11">
        <v>7298.4</v>
      </c>
      <c r="J75" s="11">
        <v>1160.2</v>
      </c>
      <c r="K75" s="11">
        <v>7313.9</v>
      </c>
      <c r="L75" s="11">
        <f t="shared" si="1"/>
        <v>99539.599999999991</v>
      </c>
    </row>
    <row r="76" spans="1:12" ht="15.95" customHeight="1" x14ac:dyDescent="0.25">
      <c r="A76" s="9">
        <v>71</v>
      </c>
      <c r="B76" s="8" t="s">
        <v>63</v>
      </c>
      <c r="C76" s="11">
        <v>145.9</v>
      </c>
      <c r="D76" s="22">
        <v>52.6</v>
      </c>
      <c r="E76" s="11">
        <v>76532.800000000003</v>
      </c>
      <c r="F76" s="22">
        <v>26681.200000000001</v>
      </c>
      <c r="G76" s="11">
        <v>194.7</v>
      </c>
      <c r="H76" s="11">
        <v>6565.5</v>
      </c>
      <c r="I76" s="11">
        <v>14149.2</v>
      </c>
      <c r="J76" s="11">
        <v>1160.2</v>
      </c>
      <c r="K76" s="11">
        <v>12028.8</v>
      </c>
      <c r="L76" s="11">
        <f t="shared" si="1"/>
        <v>110829.7</v>
      </c>
    </row>
    <row r="77" spans="1:12" ht="15.95" customHeight="1" x14ac:dyDescent="0.25">
      <c r="A77" s="9">
        <v>72</v>
      </c>
      <c r="B77" s="8" t="s">
        <v>64</v>
      </c>
      <c r="C77" s="11">
        <v>448.5</v>
      </c>
      <c r="D77" s="22">
        <v>102.9</v>
      </c>
      <c r="E77" s="11">
        <v>69354</v>
      </c>
      <c r="F77" s="22">
        <v>17610.900000000001</v>
      </c>
      <c r="G77" s="11">
        <v>237.5</v>
      </c>
      <c r="H77" s="11">
        <v>774.1</v>
      </c>
      <c r="I77" s="11">
        <v>33016.300000000003</v>
      </c>
      <c r="J77" s="11">
        <v>2632.2</v>
      </c>
      <c r="K77" s="11">
        <v>7112.9</v>
      </c>
      <c r="L77" s="11">
        <f t="shared" si="1"/>
        <v>113678.39999999999</v>
      </c>
    </row>
    <row r="78" spans="1:12" ht="15.95" customHeight="1" x14ac:dyDescent="0.25">
      <c r="A78" s="9">
        <v>73</v>
      </c>
      <c r="B78" s="8" t="s">
        <v>65</v>
      </c>
      <c r="C78" s="11">
        <v>25.8</v>
      </c>
      <c r="D78" s="22">
        <v>70.099999999999994</v>
      </c>
      <c r="E78" s="11">
        <v>105994.7</v>
      </c>
      <c r="F78" s="22">
        <v>27075.3</v>
      </c>
      <c r="G78" s="11">
        <v>50</v>
      </c>
      <c r="H78" s="11">
        <v>4595.8</v>
      </c>
      <c r="I78" s="11">
        <v>10457.5</v>
      </c>
      <c r="J78" s="11">
        <v>1681.5</v>
      </c>
      <c r="K78" s="11">
        <v>8380.2999999999993</v>
      </c>
      <c r="L78" s="11">
        <f t="shared" si="1"/>
        <v>131255.69999999998</v>
      </c>
    </row>
    <row r="79" spans="1:12" ht="15.95" customHeight="1" x14ac:dyDescent="0.25">
      <c r="A79" s="9">
        <v>74</v>
      </c>
      <c r="B79" s="8" t="s">
        <v>75</v>
      </c>
      <c r="C79" s="11">
        <v>325.8</v>
      </c>
      <c r="D79" s="22">
        <v>98.2</v>
      </c>
      <c r="E79" s="11">
        <v>116856.6</v>
      </c>
      <c r="F79" s="22">
        <v>19328.900000000001</v>
      </c>
      <c r="G79" s="11">
        <v>230.9</v>
      </c>
      <c r="H79" s="11">
        <v>1430.5</v>
      </c>
      <c r="I79" s="11">
        <v>18605</v>
      </c>
      <c r="J79" s="11">
        <v>1316.1</v>
      </c>
      <c r="K79" s="11">
        <v>11236</v>
      </c>
      <c r="L79" s="11">
        <f t="shared" si="1"/>
        <v>150099.1</v>
      </c>
    </row>
    <row r="80" spans="1:12" ht="15.95" customHeight="1" x14ac:dyDescent="0.25">
      <c r="A80" s="9">
        <v>75</v>
      </c>
      <c r="B80" s="8" t="s">
        <v>66</v>
      </c>
      <c r="C80" s="11">
        <v>128.30000000000001</v>
      </c>
      <c r="D80" s="22">
        <v>87.7</v>
      </c>
      <c r="E80" s="11">
        <v>83348</v>
      </c>
      <c r="F80" s="22">
        <v>17772.400000000001</v>
      </c>
      <c r="G80" s="11">
        <v>118.4</v>
      </c>
      <c r="H80" s="11">
        <v>1313.1</v>
      </c>
      <c r="I80" s="11">
        <v>8616.2999999999993</v>
      </c>
      <c r="J80" s="11">
        <v>984.2</v>
      </c>
      <c r="K80" s="11">
        <v>7624.3</v>
      </c>
      <c r="L80" s="11">
        <f t="shared" si="1"/>
        <v>102220.3</v>
      </c>
    </row>
    <row r="81" spans="1:12" ht="15.95" customHeight="1" x14ac:dyDescent="0.25">
      <c r="A81" s="9">
        <v>76</v>
      </c>
      <c r="B81" s="8" t="s">
        <v>67</v>
      </c>
      <c r="C81" s="11">
        <v>189.8</v>
      </c>
      <c r="D81" s="22">
        <v>131.5</v>
      </c>
      <c r="E81" s="11">
        <v>236926.2</v>
      </c>
      <c r="F81" s="22">
        <v>48323.6</v>
      </c>
      <c r="G81" s="11">
        <v>234.5</v>
      </c>
      <c r="H81" s="11">
        <v>715.2</v>
      </c>
      <c r="I81" s="11">
        <v>19751</v>
      </c>
      <c r="J81" s="11">
        <v>3742.5</v>
      </c>
      <c r="K81" s="11">
        <v>26086.1</v>
      </c>
      <c r="L81" s="11">
        <f t="shared" si="1"/>
        <v>287776.8</v>
      </c>
    </row>
    <row r="82" spans="1:12" ht="15.95" customHeight="1" x14ac:dyDescent="0.25">
      <c r="A82" s="9">
        <v>77</v>
      </c>
      <c r="B82" s="8" t="s">
        <v>68</v>
      </c>
      <c r="C82" s="11">
        <v>205</v>
      </c>
      <c r="D82" s="22">
        <v>52.6</v>
      </c>
      <c r="E82" s="11">
        <v>81212.600000000006</v>
      </c>
      <c r="F82" s="22">
        <v>24500.3</v>
      </c>
      <c r="G82" s="11">
        <v>65.900000000000006</v>
      </c>
      <c r="H82" s="11">
        <v>4595.8</v>
      </c>
      <c r="I82" s="11">
        <v>11470.199999999999</v>
      </c>
      <c r="J82" s="11">
        <v>1252.5</v>
      </c>
      <c r="K82" s="11">
        <v>9323.2000000000007</v>
      </c>
      <c r="L82" s="11">
        <f t="shared" si="1"/>
        <v>108177.8</v>
      </c>
    </row>
    <row r="83" spans="1:12" ht="15.95" customHeight="1" x14ac:dyDescent="0.25">
      <c r="A83" s="9">
        <v>78</v>
      </c>
      <c r="B83" s="8" t="s">
        <v>95</v>
      </c>
      <c r="C83" s="11"/>
      <c r="D83" s="22">
        <v>65.8</v>
      </c>
      <c r="E83" s="11">
        <v>512720.19999999995</v>
      </c>
      <c r="F83" s="22">
        <v>104879.1</v>
      </c>
      <c r="G83" s="11">
        <v>4395</v>
      </c>
      <c r="H83" s="11">
        <v>45301.1</v>
      </c>
      <c r="I83" s="11">
        <v>7320</v>
      </c>
      <c r="J83" s="11">
        <v>8499</v>
      </c>
      <c r="K83" s="11">
        <v>23794.5</v>
      </c>
      <c r="L83" s="11">
        <f t="shared" si="1"/>
        <v>602095.6</v>
      </c>
    </row>
    <row r="84" spans="1:12" ht="15.95" customHeight="1" x14ac:dyDescent="0.25">
      <c r="A84" s="9">
        <v>79</v>
      </c>
      <c r="B84" s="8" t="s">
        <v>94</v>
      </c>
      <c r="C84" s="11"/>
      <c r="D84" s="22">
        <v>65.8</v>
      </c>
      <c r="E84" s="11">
        <v>195540.09999999998</v>
      </c>
      <c r="F84" s="22">
        <v>53083.8</v>
      </c>
      <c r="G84" s="11">
        <v>5882.6</v>
      </c>
      <c r="H84" s="11">
        <v>64998.3</v>
      </c>
      <c r="I84" s="11"/>
      <c r="J84" s="11">
        <v>5879.9</v>
      </c>
      <c r="K84" s="11">
        <v>17907.400000000001</v>
      </c>
      <c r="L84" s="11">
        <f t="shared" si="1"/>
        <v>290274.10000000003</v>
      </c>
    </row>
    <row r="85" spans="1:12" ht="15.95" customHeight="1" x14ac:dyDescent="0.25">
      <c r="A85" s="9">
        <v>80</v>
      </c>
      <c r="B85" s="8" t="s">
        <v>96</v>
      </c>
      <c r="C85" s="11"/>
      <c r="D85" s="22">
        <v>43.8</v>
      </c>
      <c r="E85" s="11">
        <v>29044.3</v>
      </c>
      <c r="F85" s="22">
        <v>3851.2</v>
      </c>
      <c r="G85" s="11">
        <v>54.5</v>
      </c>
      <c r="H85" s="11">
        <v>1313.1</v>
      </c>
      <c r="I85" s="11">
        <v>5826.6</v>
      </c>
      <c r="J85" s="11">
        <v>1209.8</v>
      </c>
      <c r="K85" s="11">
        <v>3744</v>
      </c>
      <c r="L85" s="11">
        <f>C85+D85+E85+G85+H85+I85+J85+K85</f>
        <v>41236.1</v>
      </c>
    </row>
    <row r="86" spans="1:12" ht="15.95" customHeight="1" x14ac:dyDescent="0.25">
      <c r="A86" s="9">
        <v>81</v>
      </c>
      <c r="B86" s="8" t="s">
        <v>69</v>
      </c>
      <c r="C86" s="11">
        <v>59.3</v>
      </c>
      <c r="D86" s="22">
        <v>73.099999999999994</v>
      </c>
      <c r="E86" s="11">
        <v>16544.3</v>
      </c>
      <c r="F86" s="22">
        <v>3691.4</v>
      </c>
      <c r="G86" s="11">
        <v>395.8</v>
      </c>
      <c r="H86" s="11">
        <v>894.6</v>
      </c>
      <c r="I86" s="11">
        <v>8487.2999999999993</v>
      </c>
      <c r="J86" s="11">
        <v>1084.4000000000001</v>
      </c>
      <c r="K86" s="11">
        <v>4685.6000000000004</v>
      </c>
      <c r="L86" s="11">
        <f t="shared" si="1"/>
        <v>32224.400000000001</v>
      </c>
    </row>
    <row r="87" spans="1:12" ht="15.95" customHeight="1" x14ac:dyDescent="0.25">
      <c r="A87" s="9">
        <v>82</v>
      </c>
      <c r="B87" s="8" t="s">
        <v>80</v>
      </c>
      <c r="C87" s="11">
        <v>151.6</v>
      </c>
      <c r="D87" s="22">
        <v>61.4</v>
      </c>
      <c r="E87" s="11">
        <v>5321.7</v>
      </c>
      <c r="F87" s="22">
        <v>958.9</v>
      </c>
      <c r="G87" s="11"/>
      <c r="H87" s="11">
        <v>934.4</v>
      </c>
      <c r="I87" s="11">
        <v>9086.7999999999993</v>
      </c>
      <c r="J87" s="11">
        <v>1400</v>
      </c>
      <c r="K87" s="11">
        <v>10102.200000000001</v>
      </c>
      <c r="L87" s="11">
        <f t="shared" si="1"/>
        <v>27058.1</v>
      </c>
    </row>
    <row r="88" spans="1:12" ht="15.95" customHeight="1" x14ac:dyDescent="0.25">
      <c r="A88" s="9">
        <v>83</v>
      </c>
      <c r="B88" s="8" t="s">
        <v>87</v>
      </c>
      <c r="C88" s="11">
        <v>910.2</v>
      </c>
      <c r="D88" s="22">
        <v>105.2</v>
      </c>
      <c r="E88" s="11">
        <v>183257.5</v>
      </c>
      <c r="F88" s="22">
        <v>16247.4</v>
      </c>
      <c r="G88" s="11">
        <v>180.8</v>
      </c>
      <c r="H88" s="11">
        <v>1054</v>
      </c>
      <c r="I88" s="11">
        <v>28478.5</v>
      </c>
      <c r="J88" s="11">
        <v>2707.2</v>
      </c>
      <c r="K88" s="11">
        <v>11705.2</v>
      </c>
      <c r="L88" s="11">
        <f t="shared" si="1"/>
        <v>228398.6</v>
      </c>
    </row>
    <row r="89" spans="1:12" ht="15.95" customHeight="1" x14ac:dyDescent="0.25">
      <c r="A89" s="9">
        <v>84</v>
      </c>
      <c r="B89" s="8" t="s">
        <v>70</v>
      </c>
      <c r="C89" s="11"/>
      <c r="D89" s="22">
        <v>87.7</v>
      </c>
      <c r="E89" s="11">
        <v>9025.4000000000015</v>
      </c>
      <c r="F89" s="22">
        <v>3261.3</v>
      </c>
      <c r="G89" s="11"/>
      <c r="H89" s="11">
        <v>1448.5</v>
      </c>
      <c r="I89" s="11">
        <v>15999.9</v>
      </c>
      <c r="J89" s="11">
        <v>2320.8000000000002</v>
      </c>
      <c r="K89" s="11">
        <v>5580.3</v>
      </c>
      <c r="L89" s="11">
        <f t="shared" si="1"/>
        <v>34462.6</v>
      </c>
    </row>
    <row r="90" spans="1:12" ht="15.95" customHeight="1" x14ac:dyDescent="0.25">
      <c r="A90" s="9">
        <v>85</v>
      </c>
      <c r="B90" s="8" t="s">
        <v>76</v>
      </c>
      <c r="C90" s="11">
        <v>1859.3999999999999</v>
      </c>
      <c r="D90" s="22">
        <v>87.7</v>
      </c>
      <c r="E90" s="11">
        <v>68623.8</v>
      </c>
      <c r="F90" s="22">
        <v>6615.2</v>
      </c>
      <c r="G90" s="11">
        <v>151</v>
      </c>
      <c r="H90" s="11">
        <v>1289.0999999999999</v>
      </c>
      <c r="I90" s="11">
        <v>19034.3</v>
      </c>
      <c r="J90" s="11">
        <v>2262.1999999999998</v>
      </c>
      <c r="K90" s="11">
        <v>6442.7</v>
      </c>
      <c r="L90" s="11">
        <f t="shared" si="1"/>
        <v>99750.200000000012</v>
      </c>
    </row>
    <row r="91" spans="1:12" ht="15.95" customHeight="1" x14ac:dyDescent="0.25">
      <c r="A91" s="9">
        <v>86</v>
      </c>
      <c r="B91" s="8" t="s">
        <v>103</v>
      </c>
      <c r="C91" s="11"/>
      <c r="D91" s="22"/>
      <c r="E91" s="11">
        <v>6401.5999999999995</v>
      </c>
      <c r="F91" s="22">
        <v>363.2</v>
      </c>
      <c r="G91" s="11"/>
      <c r="H91" s="11"/>
      <c r="I91" s="11"/>
      <c r="J91" s="11"/>
      <c r="K91" s="11"/>
      <c r="L91" s="11">
        <f t="shared" si="1"/>
        <v>6401.5999999999995</v>
      </c>
    </row>
    <row r="92" spans="1:12" ht="15.95" customHeight="1" x14ac:dyDescent="0.25">
      <c r="A92" s="19"/>
      <c r="B92" s="10" t="s">
        <v>78</v>
      </c>
      <c r="C92" s="12">
        <f>SUM(C6:C91)</f>
        <v>30747.300000000003</v>
      </c>
      <c r="D92" s="12">
        <f t="shared" ref="D92:K92" si="2">SUM(D6:D91)</f>
        <v>8359.2000000000025</v>
      </c>
      <c r="E92" s="12">
        <f t="shared" si="2"/>
        <v>9534385.5999999978</v>
      </c>
      <c r="F92" s="23">
        <f t="shared" si="2"/>
        <v>2266464.1999999997</v>
      </c>
      <c r="G92" s="12">
        <f t="shared" si="2"/>
        <v>28301.700000000004</v>
      </c>
      <c r="H92" s="12">
        <f t="shared" si="2"/>
        <v>317033.09999999998</v>
      </c>
      <c r="I92" s="12">
        <f t="shared" si="2"/>
        <v>1304366.8</v>
      </c>
      <c r="J92" s="12">
        <f t="shared" si="2"/>
        <v>174888.40000000005</v>
      </c>
      <c r="K92" s="12">
        <f t="shared" si="2"/>
        <v>1067574.8999999999</v>
      </c>
      <c r="L92" s="12">
        <f>SUM(L6:L91)</f>
        <v>12465656.999999996</v>
      </c>
    </row>
    <row r="93" spans="1:12" x14ac:dyDescent="0.25">
      <c r="C93" s="7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D96" s="3"/>
      <c r="E96" s="3"/>
      <c r="F96" s="3"/>
      <c r="G96" s="3"/>
      <c r="H96" s="3"/>
      <c r="I96" s="3"/>
      <c r="J96" s="3"/>
      <c r="K96" s="3"/>
      <c r="L96" s="3"/>
    </row>
    <row r="97" spans="4:12" x14ac:dyDescent="0.25">
      <c r="D97" s="3"/>
      <c r="E97" s="3"/>
      <c r="F97" s="3"/>
      <c r="G97" s="3"/>
      <c r="H97" s="3"/>
      <c r="I97" s="3"/>
      <c r="J97" s="3"/>
      <c r="K97" s="3"/>
      <c r="L97" s="3"/>
    </row>
    <row r="98" spans="4:12" x14ac:dyDescent="0.25">
      <c r="D98" s="3"/>
      <c r="E98" s="3"/>
      <c r="F98" s="3"/>
      <c r="G98" s="3"/>
      <c r="H98" s="3"/>
      <c r="I98" s="3"/>
      <c r="J98" s="3"/>
      <c r="K98" s="3"/>
      <c r="L98" s="3"/>
    </row>
    <row r="99" spans="4:12" x14ac:dyDescent="0.25">
      <c r="D99" s="3"/>
      <c r="E99" s="3"/>
      <c r="F99" s="3"/>
      <c r="G99" s="3"/>
      <c r="H99" s="3"/>
      <c r="I99" s="3"/>
      <c r="J99" s="3"/>
      <c r="K99" s="3"/>
      <c r="L99" s="3"/>
    </row>
    <row r="100" spans="4:12" x14ac:dyDescent="0.25">
      <c r="D100" s="3"/>
      <c r="E100" s="3"/>
      <c r="F100" s="3"/>
      <c r="G100" s="3"/>
      <c r="H100" s="3"/>
      <c r="I100" s="3"/>
      <c r="J100" s="3"/>
      <c r="K100" s="3"/>
      <c r="L100" s="3"/>
    </row>
    <row r="101" spans="4:12" x14ac:dyDescent="0.25">
      <c r="D101" s="3"/>
      <c r="E101" s="3"/>
      <c r="F101" s="3"/>
      <c r="G101" s="3"/>
      <c r="H101" s="3"/>
      <c r="I101" s="3"/>
      <c r="J101" s="3"/>
      <c r="K101" s="3"/>
      <c r="L101" s="3"/>
    </row>
    <row r="102" spans="4:12" x14ac:dyDescent="0.25">
      <c r="D102" s="3"/>
      <c r="E102" s="3"/>
      <c r="F102" s="3"/>
      <c r="G102" s="3"/>
      <c r="H102" s="3"/>
      <c r="I102" s="3"/>
      <c r="J102" s="3"/>
      <c r="K102" s="3"/>
      <c r="L102" s="3"/>
    </row>
    <row r="103" spans="4:12" x14ac:dyDescent="0.25">
      <c r="D103" s="3"/>
      <c r="E103" s="3"/>
      <c r="F103" s="3"/>
      <c r="G103" s="3"/>
      <c r="H103" s="3"/>
      <c r="I103" s="3"/>
      <c r="J103" s="3"/>
      <c r="K103" s="3"/>
      <c r="L103" s="3"/>
    </row>
    <row r="104" spans="4:12" x14ac:dyDescent="0.25">
      <c r="D104" s="3"/>
      <c r="E104" s="3"/>
      <c r="F104" s="3"/>
      <c r="G104" s="3"/>
      <c r="H104" s="3"/>
      <c r="I104" s="3"/>
      <c r="J104" s="3"/>
      <c r="K104" s="3"/>
      <c r="L104" s="3"/>
    </row>
    <row r="105" spans="4:12" x14ac:dyDescent="0.25">
      <c r="D105" s="3"/>
      <c r="E105" s="3"/>
      <c r="F105" s="3"/>
      <c r="G105" s="3"/>
      <c r="H105" s="3"/>
      <c r="I105" s="3"/>
      <c r="J105" s="3"/>
      <c r="K105" s="3"/>
      <c r="L105" s="3"/>
    </row>
    <row r="106" spans="4:12" x14ac:dyDescent="0.25">
      <c r="D106" s="3"/>
      <c r="E106" s="3"/>
      <c r="F106" s="3"/>
      <c r="G106" s="3"/>
      <c r="H106" s="3"/>
      <c r="I106" s="3"/>
      <c r="J106" s="3"/>
      <c r="K106" s="3"/>
      <c r="L106" s="3"/>
    </row>
    <row r="107" spans="4:12" x14ac:dyDescent="0.25">
      <c r="D107" s="3"/>
      <c r="E107" s="3"/>
      <c r="F107" s="3"/>
      <c r="G107" s="3"/>
      <c r="H107" s="3"/>
      <c r="I107" s="3"/>
      <c r="J107" s="3"/>
      <c r="K107" s="3"/>
      <c r="L107" s="3"/>
    </row>
    <row r="108" spans="4:12" x14ac:dyDescent="0.25">
      <c r="D108" s="3"/>
      <c r="E108" s="3"/>
      <c r="F108" s="3"/>
      <c r="G108" s="3"/>
      <c r="H108" s="3"/>
      <c r="I108" s="3"/>
      <c r="J108" s="3"/>
      <c r="K108" s="3"/>
      <c r="L108" s="3"/>
    </row>
    <row r="109" spans="4:12" x14ac:dyDescent="0.25">
      <c r="D109" s="3"/>
      <c r="E109" s="3"/>
      <c r="F109" s="3"/>
      <c r="G109" s="3"/>
      <c r="H109" s="3"/>
      <c r="I109" s="3"/>
      <c r="J109" s="3"/>
      <c r="K109" s="3"/>
      <c r="L109" s="3"/>
    </row>
    <row r="110" spans="4:12" x14ac:dyDescent="0.25">
      <c r="D110" s="3"/>
      <c r="E110" s="3"/>
      <c r="F110" s="3"/>
      <c r="G110" s="3"/>
      <c r="H110" s="3"/>
      <c r="I110" s="3"/>
      <c r="J110" s="3"/>
      <c r="K110" s="3"/>
      <c r="L110" s="3"/>
    </row>
    <row r="111" spans="4:12" x14ac:dyDescent="0.25">
      <c r="D111" s="3"/>
      <c r="E111" s="3"/>
      <c r="F111" s="3"/>
      <c r="G111" s="3"/>
      <c r="H111" s="3"/>
      <c r="I111" s="3"/>
      <c r="J111" s="3"/>
      <c r="K111" s="3"/>
      <c r="L111" s="3"/>
    </row>
    <row r="112" spans="4:12" x14ac:dyDescent="0.25">
      <c r="D112" s="3"/>
      <c r="E112" s="3"/>
      <c r="F112" s="3"/>
      <c r="G112" s="3"/>
      <c r="H112" s="3"/>
      <c r="I112" s="3"/>
      <c r="J112" s="3"/>
      <c r="K112" s="3"/>
      <c r="L112" s="3"/>
    </row>
    <row r="113" spans="4:12" x14ac:dyDescent="0.25">
      <c r="D113" s="3"/>
      <c r="E113" s="3"/>
      <c r="F113" s="3"/>
      <c r="G113" s="3"/>
      <c r="H113" s="3"/>
      <c r="I113" s="3"/>
      <c r="J113" s="3"/>
      <c r="K113" s="3"/>
      <c r="L113" s="3"/>
    </row>
    <row r="114" spans="4:12" x14ac:dyDescent="0.25">
      <c r="D114" s="3"/>
      <c r="E114" s="3"/>
      <c r="F114" s="3"/>
      <c r="G114" s="3"/>
      <c r="H114" s="3"/>
      <c r="I114" s="3"/>
      <c r="J114" s="3"/>
      <c r="K114" s="3"/>
      <c r="L114" s="3"/>
    </row>
    <row r="115" spans="4:12" x14ac:dyDescent="0.25">
      <c r="D115" s="3"/>
      <c r="E115" s="3"/>
      <c r="F115" s="3"/>
      <c r="G115" s="3"/>
      <c r="H115" s="3"/>
      <c r="I115" s="3"/>
      <c r="J115" s="3"/>
      <c r="K115" s="3"/>
      <c r="L115" s="3"/>
    </row>
    <row r="116" spans="4:12" x14ac:dyDescent="0.25">
      <c r="D116" s="3"/>
      <c r="E116" s="3"/>
      <c r="F116" s="3"/>
      <c r="G116" s="3"/>
      <c r="H116" s="3"/>
      <c r="I116" s="3"/>
      <c r="J116" s="3"/>
      <c r="K116" s="3"/>
      <c r="L116" s="3"/>
    </row>
    <row r="117" spans="4:12" x14ac:dyDescent="0.25">
      <c r="D117" s="3"/>
      <c r="E117" s="3"/>
      <c r="F117" s="3"/>
      <c r="G117" s="3"/>
      <c r="H117" s="3"/>
      <c r="I117" s="3"/>
      <c r="J117" s="3"/>
      <c r="K117" s="3"/>
      <c r="L117" s="3"/>
    </row>
    <row r="118" spans="4:12" x14ac:dyDescent="0.25">
      <c r="D118" s="3"/>
      <c r="E118" s="3"/>
      <c r="F118" s="3"/>
      <c r="G118" s="3"/>
      <c r="H118" s="3"/>
      <c r="I118" s="3"/>
      <c r="J118" s="3"/>
      <c r="K118" s="3"/>
      <c r="L118" s="3"/>
    </row>
    <row r="119" spans="4:12" x14ac:dyDescent="0.25">
      <c r="D119" s="3"/>
      <c r="E119" s="3"/>
      <c r="F119" s="3"/>
      <c r="G119" s="3"/>
      <c r="H119" s="3"/>
      <c r="I119" s="3"/>
      <c r="J119" s="3"/>
      <c r="K119" s="3"/>
      <c r="L119" s="3"/>
    </row>
    <row r="120" spans="4:12" x14ac:dyDescent="0.25">
      <c r="D120" s="3"/>
      <c r="E120" s="3"/>
      <c r="F120" s="3"/>
      <c r="G120" s="3"/>
      <c r="H120" s="3"/>
      <c r="I120" s="3"/>
      <c r="J120" s="3"/>
      <c r="K120" s="3"/>
      <c r="L120" s="3"/>
    </row>
    <row r="121" spans="4:12" x14ac:dyDescent="0.25">
      <c r="D121" s="3"/>
      <c r="E121" s="3"/>
      <c r="F121" s="3"/>
      <c r="G121" s="3"/>
      <c r="H121" s="3"/>
      <c r="I121" s="3"/>
      <c r="J121" s="3"/>
      <c r="K121" s="3"/>
      <c r="L121" s="3"/>
    </row>
    <row r="122" spans="4:12" x14ac:dyDescent="0.25">
      <c r="D122" s="3"/>
      <c r="E122" s="3"/>
      <c r="F122" s="3"/>
      <c r="G122" s="3"/>
      <c r="H122" s="3"/>
      <c r="I122" s="3"/>
      <c r="J122" s="3"/>
      <c r="K122" s="3"/>
      <c r="L122" s="3"/>
    </row>
    <row r="123" spans="4:12" x14ac:dyDescent="0.25">
      <c r="D123" s="3"/>
      <c r="E123" s="3"/>
      <c r="F123" s="3"/>
      <c r="G123" s="3"/>
      <c r="H123" s="3"/>
      <c r="I123" s="3"/>
      <c r="J123" s="3"/>
      <c r="K123" s="3"/>
      <c r="L123" s="3"/>
    </row>
    <row r="124" spans="4:12" x14ac:dyDescent="0.25">
      <c r="D124" s="3"/>
      <c r="E124" s="3"/>
      <c r="F124" s="3"/>
      <c r="G124" s="3"/>
      <c r="H124" s="3"/>
      <c r="I124" s="3"/>
      <c r="J124" s="3"/>
      <c r="K124" s="3"/>
      <c r="L124" s="3"/>
    </row>
    <row r="125" spans="4:12" x14ac:dyDescent="0.25">
      <c r="D125" s="3"/>
      <c r="E125" s="3"/>
      <c r="F125" s="3"/>
      <c r="G125" s="3"/>
      <c r="H125" s="3"/>
      <c r="I125" s="3"/>
      <c r="J125" s="3"/>
      <c r="K125" s="3"/>
      <c r="L125" s="3"/>
    </row>
    <row r="126" spans="4:12" x14ac:dyDescent="0.25">
      <c r="D126" s="3"/>
      <c r="E126" s="3"/>
      <c r="F126" s="3"/>
      <c r="G126" s="3"/>
      <c r="H126" s="3"/>
      <c r="I126" s="3"/>
      <c r="J126" s="3"/>
      <c r="K126" s="3"/>
      <c r="L126" s="3"/>
    </row>
    <row r="127" spans="4:12" x14ac:dyDescent="0.25">
      <c r="D127" s="3"/>
      <c r="E127" s="3"/>
      <c r="F127" s="3"/>
      <c r="G127" s="3"/>
      <c r="H127" s="3"/>
      <c r="I127" s="3"/>
      <c r="J127" s="3"/>
      <c r="K127" s="3"/>
      <c r="L127" s="3"/>
    </row>
    <row r="128" spans="4:12" x14ac:dyDescent="0.25">
      <c r="D128" s="3"/>
      <c r="E128" s="3"/>
      <c r="F128" s="3"/>
      <c r="G128" s="3"/>
      <c r="H128" s="3"/>
      <c r="I128" s="3"/>
      <c r="J128" s="3"/>
      <c r="K128" s="3"/>
      <c r="L128" s="3"/>
    </row>
    <row r="129" spans="4:12" x14ac:dyDescent="0.25">
      <c r="D129" s="3"/>
      <c r="E129" s="3"/>
      <c r="F129" s="3"/>
      <c r="G129" s="3"/>
      <c r="H129" s="3"/>
      <c r="I129" s="3"/>
      <c r="J129" s="3"/>
      <c r="K129" s="3"/>
      <c r="L129" s="3"/>
    </row>
    <row r="130" spans="4:12" x14ac:dyDescent="0.25">
      <c r="D130" s="3"/>
      <c r="E130" s="3"/>
      <c r="F130" s="3"/>
      <c r="G130" s="3"/>
      <c r="H130" s="3"/>
      <c r="I130" s="3"/>
      <c r="J130" s="3"/>
      <c r="K130" s="3"/>
      <c r="L130" s="3"/>
    </row>
    <row r="131" spans="4:12" x14ac:dyDescent="0.25">
      <c r="D131" s="3"/>
      <c r="E131" s="3"/>
      <c r="F131" s="3"/>
      <c r="G131" s="3"/>
      <c r="H131" s="3"/>
      <c r="I131" s="3"/>
      <c r="J131" s="3"/>
      <c r="K131" s="3"/>
      <c r="L131" s="3"/>
    </row>
    <row r="132" spans="4:12" x14ac:dyDescent="0.25">
      <c r="D132" s="3"/>
      <c r="E132" s="3"/>
      <c r="F132" s="3"/>
      <c r="G132" s="3"/>
      <c r="H132" s="3"/>
      <c r="I132" s="3"/>
      <c r="J132" s="3"/>
      <c r="K132" s="3"/>
      <c r="L132" s="3"/>
    </row>
    <row r="133" spans="4:12" x14ac:dyDescent="0.25">
      <c r="D133" s="3"/>
      <c r="E133" s="3"/>
      <c r="F133" s="3"/>
      <c r="G133" s="3"/>
      <c r="H133" s="3"/>
      <c r="I133" s="3"/>
      <c r="J133" s="3"/>
      <c r="K133" s="3"/>
      <c r="L133" s="3"/>
    </row>
    <row r="134" spans="4:12" x14ac:dyDescent="0.25">
      <c r="D134" s="3"/>
      <c r="E134" s="3"/>
      <c r="F134" s="3"/>
      <c r="G134" s="3"/>
      <c r="H134" s="3"/>
      <c r="I134" s="3"/>
      <c r="J134" s="3"/>
      <c r="K134" s="3"/>
      <c r="L134" s="3"/>
    </row>
    <row r="135" spans="4:12" x14ac:dyDescent="0.25">
      <c r="D135" s="3"/>
      <c r="E135" s="3"/>
      <c r="F135" s="3"/>
      <c r="G135" s="3"/>
      <c r="H135" s="3"/>
      <c r="I135" s="3"/>
      <c r="J135" s="3"/>
      <c r="K135" s="3"/>
      <c r="L135" s="3"/>
    </row>
    <row r="136" spans="4:12" x14ac:dyDescent="0.25">
      <c r="D136" s="3"/>
      <c r="E136" s="3"/>
      <c r="F136" s="3"/>
      <c r="G136" s="3"/>
      <c r="H136" s="3"/>
      <c r="I136" s="3"/>
      <c r="J136" s="3"/>
      <c r="K136" s="3"/>
      <c r="L136" s="3"/>
    </row>
    <row r="137" spans="4:12" x14ac:dyDescent="0.25">
      <c r="D137" s="3"/>
      <c r="E137" s="3"/>
      <c r="F137" s="3"/>
      <c r="G137" s="3"/>
      <c r="H137" s="3"/>
      <c r="I137" s="3"/>
      <c r="J137" s="3"/>
      <c r="K137" s="3"/>
      <c r="L137" s="3"/>
    </row>
    <row r="138" spans="4:12" x14ac:dyDescent="0.25">
      <c r="D138" s="3"/>
      <c r="E138" s="3"/>
      <c r="F138" s="3"/>
      <c r="G138" s="3"/>
      <c r="H138" s="3"/>
      <c r="I138" s="3"/>
      <c r="J138" s="3"/>
      <c r="K138" s="3"/>
      <c r="L138" s="3"/>
    </row>
    <row r="139" spans="4:12" x14ac:dyDescent="0.25">
      <c r="D139" s="3"/>
      <c r="E139" s="3"/>
      <c r="F139" s="3"/>
      <c r="G139" s="3"/>
      <c r="H139" s="3"/>
      <c r="I139" s="3"/>
      <c r="J139" s="3"/>
      <c r="K139" s="3"/>
      <c r="L139" s="3"/>
    </row>
    <row r="140" spans="4:12" x14ac:dyDescent="0.25">
      <c r="D140" s="3"/>
      <c r="E140" s="3"/>
      <c r="F140" s="3"/>
      <c r="G140" s="3"/>
      <c r="H140" s="3"/>
      <c r="I140" s="3"/>
      <c r="J140" s="3"/>
      <c r="K140" s="3"/>
      <c r="L140" s="3"/>
    </row>
    <row r="141" spans="4:12" x14ac:dyDescent="0.25">
      <c r="D141" s="3"/>
      <c r="E141" s="3"/>
      <c r="F141" s="3"/>
      <c r="G141" s="3"/>
      <c r="H141" s="3"/>
      <c r="I141" s="3"/>
      <c r="J141" s="3"/>
      <c r="K141" s="3"/>
      <c r="L141" s="3"/>
    </row>
    <row r="142" spans="4:12" x14ac:dyDescent="0.25">
      <c r="D142" s="3"/>
      <c r="E142" s="3"/>
      <c r="F142" s="3"/>
      <c r="G142" s="3"/>
      <c r="H142" s="3"/>
      <c r="I142" s="3"/>
      <c r="J142" s="3"/>
      <c r="K142" s="3"/>
      <c r="L142" s="3"/>
    </row>
    <row r="143" spans="4:12" x14ac:dyDescent="0.25">
      <c r="D143" s="3"/>
      <c r="E143" s="3"/>
      <c r="F143" s="3"/>
      <c r="G143" s="3"/>
      <c r="H143" s="3"/>
      <c r="I143" s="3"/>
      <c r="J143" s="3"/>
      <c r="K143" s="3"/>
      <c r="L143" s="3"/>
    </row>
    <row r="144" spans="4:12" x14ac:dyDescent="0.25">
      <c r="D144" s="3"/>
      <c r="E144" s="3"/>
      <c r="F144" s="3"/>
      <c r="G144" s="3"/>
      <c r="H144" s="3"/>
      <c r="I144" s="3"/>
      <c r="J144" s="3"/>
      <c r="K144" s="3"/>
      <c r="L144" s="3"/>
    </row>
    <row r="145" spans="4:12" x14ac:dyDescent="0.25">
      <c r="D145" s="3"/>
      <c r="E145" s="3"/>
      <c r="F145" s="3"/>
      <c r="G145" s="3"/>
      <c r="H145" s="3"/>
      <c r="I145" s="3"/>
      <c r="J145" s="3"/>
      <c r="K145" s="3"/>
      <c r="L145" s="3"/>
    </row>
    <row r="146" spans="4:12" x14ac:dyDescent="0.25">
      <c r="D146" s="3"/>
      <c r="E146" s="3"/>
      <c r="F146" s="3"/>
      <c r="G146" s="3"/>
      <c r="H146" s="3"/>
      <c r="I146" s="3"/>
      <c r="J146" s="3"/>
      <c r="K146" s="3"/>
      <c r="L146" s="3"/>
    </row>
    <row r="147" spans="4:12" x14ac:dyDescent="0.25">
      <c r="D147" s="3"/>
      <c r="E147" s="3"/>
      <c r="F147" s="3"/>
      <c r="G147" s="3"/>
      <c r="H147" s="3"/>
      <c r="I147" s="3"/>
      <c r="J147" s="3"/>
      <c r="K147" s="3"/>
      <c r="L147" s="3"/>
    </row>
    <row r="148" spans="4:12" x14ac:dyDescent="0.25">
      <c r="D148" s="3"/>
      <c r="E148" s="3"/>
      <c r="F148" s="3"/>
      <c r="G148" s="3"/>
      <c r="H148" s="3"/>
      <c r="I148" s="3"/>
      <c r="J148" s="3"/>
      <c r="K148" s="3"/>
      <c r="L148" s="3"/>
    </row>
    <row r="149" spans="4:12" x14ac:dyDescent="0.25">
      <c r="D149" s="3"/>
      <c r="E149" s="3"/>
      <c r="F149" s="3"/>
      <c r="G149" s="3"/>
      <c r="H149" s="3"/>
      <c r="I149" s="3"/>
      <c r="J149" s="3"/>
      <c r="K149" s="3"/>
      <c r="L149" s="3"/>
    </row>
    <row r="150" spans="4:12" x14ac:dyDescent="0.25">
      <c r="D150" s="3"/>
      <c r="E150" s="3"/>
      <c r="F150" s="3"/>
      <c r="G150" s="3"/>
      <c r="H150" s="3"/>
      <c r="I150" s="3"/>
      <c r="J150" s="3"/>
      <c r="K150" s="3"/>
      <c r="L150" s="3"/>
    </row>
    <row r="151" spans="4:12" x14ac:dyDescent="0.25">
      <c r="D151" s="3"/>
      <c r="E151" s="3"/>
      <c r="F151" s="3"/>
      <c r="G151" s="3"/>
      <c r="H151" s="3"/>
      <c r="I151" s="3"/>
      <c r="J151" s="3"/>
      <c r="K151" s="3"/>
      <c r="L151" s="3"/>
    </row>
    <row r="152" spans="4:12" x14ac:dyDescent="0.25">
      <c r="D152" s="3"/>
      <c r="E152" s="3"/>
      <c r="F152" s="3"/>
      <c r="G152" s="3"/>
      <c r="H152" s="3"/>
      <c r="I152" s="3"/>
      <c r="J152" s="3"/>
      <c r="K152" s="3"/>
      <c r="L152" s="3"/>
    </row>
    <row r="153" spans="4:12" x14ac:dyDescent="0.25">
      <c r="D153" s="3"/>
      <c r="E153" s="3"/>
      <c r="F153" s="3"/>
      <c r="G153" s="3"/>
      <c r="H153" s="3"/>
      <c r="I153" s="3"/>
      <c r="J153" s="3"/>
      <c r="K153" s="3"/>
      <c r="L153" s="3"/>
    </row>
    <row r="154" spans="4:12" x14ac:dyDescent="0.25">
      <c r="D154" s="3"/>
      <c r="E154" s="3"/>
      <c r="F154" s="3"/>
      <c r="G154" s="3"/>
      <c r="H154" s="3"/>
      <c r="I154" s="3"/>
      <c r="J154" s="3"/>
      <c r="K154" s="3"/>
      <c r="L154" s="3"/>
    </row>
    <row r="155" spans="4:12" x14ac:dyDescent="0.25">
      <c r="D155" s="3"/>
      <c r="E155" s="3"/>
      <c r="F155" s="3"/>
      <c r="G155" s="3"/>
      <c r="H155" s="3"/>
      <c r="I155" s="3"/>
      <c r="J155" s="3"/>
      <c r="K155" s="3"/>
      <c r="L155" s="3"/>
    </row>
    <row r="156" spans="4:12" x14ac:dyDescent="0.25">
      <c r="D156" s="3"/>
      <c r="E156" s="3"/>
      <c r="F156" s="3"/>
      <c r="G156" s="3"/>
      <c r="H156" s="3"/>
      <c r="I156" s="3"/>
      <c r="J156" s="3"/>
      <c r="K156" s="3"/>
      <c r="L156" s="3"/>
    </row>
    <row r="157" spans="4:12" x14ac:dyDescent="0.25">
      <c r="D157" s="3"/>
      <c r="E157" s="3"/>
      <c r="F157" s="3"/>
      <c r="G157" s="3"/>
      <c r="H157" s="3"/>
      <c r="I157" s="3"/>
      <c r="J157" s="3"/>
      <c r="K157" s="3"/>
      <c r="L157" s="3"/>
    </row>
    <row r="158" spans="4:12" x14ac:dyDescent="0.25">
      <c r="D158" s="3"/>
      <c r="E158" s="3"/>
      <c r="F158" s="3"/>
      <c r="G158" s="3"/>
      <c r="H158" s="3"/>
      <c r="I158" s="3"/>
      <c r="J158" s="3"/>
      <c r="K158" s="3"/>
      <c r="L158" s="3"/>
    </row>
    <row r="159" spans="4:12" x14ac:dyDescent="0.25">
      <c r="D159" s="3"/>
      <c r="E159" s="3"/>
      <c r="F159" s="3"/>
      <c r="G159" s="3"/>
      <c r="H159" s="3"/>
      <c r="I159" s="3"/>
      <c r="J159" s="3"/>
      <c r="K159" s="3"/>
      <c r="L159" s="3"/>
    </row>
    <row r="160" spans="4:12" x14ac:dyDescent="0.25">
      <c r="D160" s="3"/>
      <c r="E160" s="3"/>
      <c r="F160" s="3"/>
      <c r="G160" s="3"/>
      <c r="H160" s="3"/>
      <c r="I160" s="3"/>
      <c r="J160" s="3"/>
      <c r="K160" s="3"/>
      <c r="L160" s="3"/>
    </row>
    <row r="161" spans="4:12" x14ac:dyDescent="0.25">
      <c r="D161" s="3"/>
      <c r="E161" s="3"/>
      <c r="F161" s="3"/>
      <c r="G161" s="3"/>
      <c r="H161" s="3"/>
      <c r="I161" s="3"/>
      <c r="J161" s="3"/>
      <c r="K161" s="3"/>
      <c r="L161" s="3"/>
    </row>
    <row r="162" spans="4:12" x14ac:dyDescent="0.25">
      <c r="D162" s="3"/>
      <c r="E162" s="3"/>
      <c r="F162" s="3"/>
      <c r="G162" s="3"/>
      <c r="H162" s="3"/>
      <c r="I162" s="3"/>
      <c r="J162" s="3"/>
      <c r="K162" s="3"/>
      <c r="L162" s="3"/>
    </row>
    <row r="163" spans="4:12" x14ac:dyDescent="0.25">
      <c r="D163" s="3"/>
      <c r="E163" s="3"/>
      <c r="F163" s="3"/>
      <c r="G163" s="3"/>
      <c r="H163" s="3"/>
      <c r="I163" s="3"/>
      <c r="J163" s="3"/>
      <c r="K163" s="3"/>
      <c r="L163" s="3"/>
    </row>
    <row r="164" spans="4:12" x14ac:dyDescent="0.25">
      <c r="D164" s="3"/>
      <c r="E164" s="3"/>
      <c r="F164" s="3"/>
      <c r="G164" s="3"/>
      <c r="H164" s="3"/>
      <c r="I164" s="3"/>
      <c r="J164" s="3"/>
      <c r="K164" s="3"/>
      <c r="L164" s="3"/>
    </row>
    <row r="165" spans="4:12" x14ac:dyDescent="0.25">
      <c r="D165" s="3"/>
      <c r="E165" s="3"/>
      <c r="F165" s="3"/>
      <c r="G165" s="3"/>
      <c r="H165" s="3"/>
      <c r="I165" s="3"/>
      <c r="J165" s="3"/>
      <c r="K165" s="3"/>
      <c r="L165" s="3"/>
    </row>
    <row r="166" spans="4:12" x14ac:dyDescent="0.25">
      <c r="D166" s="3"/>
      <c r="E166" s="3"/>
      <c r="F166" s="3"/>
      <c r="G166" s="3"/>
      <c r="H166" s="3"/>
      <c r="I166" s="3"/>
      <c r="J166" s="3"/>
      <c r="K166" s="3"/>
      <c r="L166" s="3"/>
    </row>
    <row r="167" spans="4:12" x14ac:dyDescent="0.25">
      <c r="D167" s="3"/>
      <c r="E167" s="3"/>
      <c r="F167" s="3"/>
      <c r="G167" s="3"/>
      <c r="H167" s="3"/>
      <c r="I167" s="3"/>
      <c r="J167" s="3"/>
      <c r="K167" s="3"/>
      <c r="L167" s="3"/>
    </row>
    <row r="168" spans="4:12" x14ac:dyDescent="0.25">
      <c r="D168" s="3"/>
      <c r="E168" s="3"/>
      <c r="F168" s="3"/>
      <c r="G168" s="3"/>
      <c r="H168" s="3"/>
      <c r="I168" s="3"/>
      <c r="J168" s="3"/>
      <c r="K168" s="3"/>
      <c r="L168" s="3"/>
    </row>
    <row r="169" spans="4:12" x14ac:dyDescent="0.25">
      <c r="D169" s="3"/>
      <c r="E169" s="3"/>
      <c r="F169" s="3"/>
      <c r="G169" s="3"/>
      <c r="H169" s="3"/>
      <c r="I169" s="3"/>
      <c r="J169" s="3"/>
      <c r="K169" s="3"/>
      <c r="L169" s="3"/>
    </row>
    <row r="170" spans="4:12" x14ac:dyDescent="0.25">
      <c r="D170" s="3"/>
      <c r="E170" s="3"/>
      <c r="F170" s="3"/>
      <c r="G170" s="3"/>
      <c r="H170" s="3"/>
      <c r="I170" s="3"/>
      <c r="J170" s="3"/>
      <c r="K170" s="3"/>
      <c r="L170" s="3"/>
    </row>
    <row r="171" spans="4:12" x14ac:dyDescent="0.25">
      <c r="D171" s="3"/>
      <c r="E171" s="3"/>
      <c r="F171" s="3"/>
      <c r="G171" s="3"/>
      <c r="H171" s="3"/>
      <c r="I171" s="3"/>
      <c r="J171" s="3"/>
      <c r="K171" s="3"/>
      <c r="L171" s="3"/>
    </row>
    <row r="172" spans="4:12" x14ac:dyDescent="0.25">
      <c r="D172" s="3"/>
      <c r="E172" s="3"/>
      <c r="F172" s="3"/>
      <c r="G172" s="3"/>
      <c r="H172" s="3"/>
      <c r="I172" s="3"/>
      <c r="J172" s="3"/>
      <c r="K172" s="3"/>
      <c r="L172" s="3"/>
    </row>
    <row r="173" spans="4:12" x14ac:dyDescent="0.25">
      <c r="D173" s="3"/>
      <c r="E173" s="3"/>
      <c r="F173" s="3"/>
      <c r="G173" s="3"/>
      <c r="H173" s="3"/>
      <c r="I173" s="3"/>
      <c r="J173" s="3"/>
      <c r="K173" s="3"/>
      <c r="L173" s="3"/>
    </row>
    <row r="174" spans="4:12" x14ac:dyDescent="0.25">
      <c r="D174" s="3"/>
      <c r="E174" s="3"/>
      <c r="F174" s="3"/>
      <c r="G174" s="3"/>
      <c r="H174" s="3"/>
      <c r="I174" s="3"/>
      <c r="J174" s="3"/>
      <c r="K174" s="3"/>
      <c r="L174" s="3"/>
    </row>
    <row r="175" spans="4:12" x14ac:dyDescent="0.25">
      <c r="D175" s="3"/>
      <c r="E175" s="3"/>
      <c r="F175" s="3"/>
      <c r="G175" s="3"/>
      <c r="H175" s="3"/>
      <c r="I175" s="3"/>
      <c r="J175" s="3"/>
      <c r="K175" s="3"/>
      <c r="L175" s="3"/>
    </row>
    <row r="176" spans="4:12" x14ac:dyDescent="0.25">
      <c r="D176" s="3"/>
      <c r="E176" s="3"/>
      <c r="F176" s="3"/>
      <c r="G176" s="3"/>
      <c r="H176" s="3"/>
      <c r="I176" s="3"/>
      <c r="J176" s="3"/>
      <c r="K176" s="3"/>
      <c r="L176" s="3"/>
    </row>
    <row r="177" spans="4:12" x14ac:dyDescent="0.25">
      <c r="D177" s="3"/>
      <c r="E177" s="3"/>
      <c r="F177" s="3"/>
      <c r="G177" s="3"/>
      <c r="H177" s="3"/>
      <c r="I177" s="3"/>
      <c r="J177" s="3"/>
      <c r="K177" s="3"/>
      <c r="L177" s="3"/>
    </row>
    <row r="178" spans="4:12" x14ac:dyDescent="0.25">
      <c r="D178" s="3"/>
      <c r="E178" s="3"/>
      <c r="F178" s="3"/>
      <c r="G178" s="3"/>
      <c r="H178" s="3"/>
      <c r="I178" s="3"/>
      <c r="J178" s="3"/>
      <c r="K178" s="3"/>
      <c r="L178" s="3"/>
    </row>
    <row r="179" spans="4:12" x14ac:dyDescent="0.25">
      <c r="D179" s="3"/>
      <c r="E179" s="3"/>
      <c r="F179" s="3"/>
      <c r="G179" s="3"/>
      <c r="H179" s="3"/>
      <c r="I179" s="3"/>
      <c r="J179" s="3"/>
      <c r="K179" s="3"/>
      <c r="L179" s="3"/>
    </row>
    <row r="180" spans="4:12" x14ac:dyDescent="0.25">
      <c r="D180" s="3"/>
      <c r="E180" s="3"/>
      <c r="F180" s="3"/>
      <c r="G180" s="3"/>
      <c r="H180" s="3"/>
      <c r="I180" s="3"/>
      <c r="J180" s="3"/>
      <c r="K180" s="3"/>
      <c r="L180" s="3"/>
    </row>
    <row r="181" spans="4:12" x14ac:dyDescent="0.25">
      <c r="D181" s="3"/>
      <c r="E181" s="3"/>
      <c r="F181" s="3"/>
      <c r="G181" s="3"/>
      <c r="H181" s="3"/>
      <c r="I181" s="3"/>
      <c r="J181" s="3"/>
      <c r="K181" s="3"/>
      <c r="L181" s="3"/>
    </row>
    <row r="182" spans="4:12" x14ac:dyDescent="0.25">
      <c r="D182" s="3"/>
      <c r="E182" s="3"/>
      <c r="F182" s="3"/>
      <c r="G182" s="3"/>
      <c r="H182" s="3"/>
      <c r="I182" s="3"/>
      <c r="J182" s="3"/>
      <c r="K182" s="3"/>
      <c r="L182" s="3"/>
    </row>
    <row r="183" spans="4:12" x14ac:dyDescent="0.25">
      <c r="D183" s="3"/>
      <c r="E183" s="3"/>
      <c r="F183" s="3"/>
      <c r="G183" s="3"/>
      <c r="H183" s="3"/>
      <c r="I183" s="3"/>
      <c r="J183" s="3"/>
      <c r="K183" s="3"/>
      <c r="L183" s="3"/>
    </row>
    <row r="184" spans="4:12" x14ac:dyDescent="0.25">
      <c r="D184" s="3"/>
      <c r="E184" s="3"/>
      <c r="F184" s="3"/>
      <c r="G184" s="3"/>
      <c r="H184" s="3"/>
      <c r="I184" s="3"/>
      <c r="J184" s="3"/>
      <c r="K184" s="3"/>
      <c r="L184" s="3"/>
    </row>
    <row r="185" spans="4:12" x14ac:dyDescent="0.25">
      <c r="D185" s="3"/>
      <c r="E185" s="3"/>
      <c r="F185" s="3"/>
      <c r="G185" s="3"/>
      <c r="H185" s="3"/>
      <c r="I185" s="3"/>
      <c r="J185" s="3"/>
      <c r="K185" s="3"/>
      <c r="L185" s="3"/>
    </row>
    <row r="186" spans="4:12" x14ac:dyDescent="0.25">
      <c r="D186" s="3"/>
      <c r="E186" s="3"/>
      <c r="F186" s="3"/>
      <c r="G186" s="3"/>
      <c r="H186" s="3"/>
      <c r="I186" s="3"/>
      <c r="J186" s="3"/>
      <c r="K186" s="3"/>
      <c r="L186" s="3"/>
    </row>
    <row r="187" spans="4:12" x14ac:dyDescent="0.25">
      <c r="D187" s="3"/>
      <c r="E187" s="3"/>
      <c r="F187" s="3"/>
      <c r="G187" s="3"/>
      <c r="H187" s="3"/>
      <c r="I187" s="3"/>
      <c r="J187" s="3"/>
      <c r="K187" s="3"/>
      <c r="L187" s="3"/>
    </row>
    <row r="188" spans="4:12" x14ac:dyDescent="0.25">
      <c r="D188" s="3"/>
      <c r="E188" s="3"/>
      <c r="F188" s="3"/>
      <c r="G188" s="3"/>
      <c r="H188" s="3"/>
      <c r="I188" s="3"/>
      <c r="J188" s="3"/>
      <c r="K188" s="3"/>
      <c r="L188" s="3"/>
    </row>
    <row r="189" spans="4:12" x14ac:dyDescent="0.25">
      <c r="D189" s="3"/>
      <c r="E189" s="3"/>
      <c r="F189" s="3"/>
      <c r="G189" s="3"/>
      <c r="H189" s="3"/>
      <c r="I189" s="3"/>
      <c r="J189" s="3"/>
      <c r="K189" s="3"/>
      <c r="L189" s="3"/>
    </row>
    <row r="190" spans="4:12" x14ac:dyDescent="0.25">
      <c r="D190" s="3"/>
      <c r="E190" s="3"/>
      <c r="F190" s="3"/>
      <c r="G190" s="3"/>
      <c r="H190" s="3"/>
      <c r="I190" s="3"/>
      <c r="J190" s="3"/>
      <c r="K190" s="3"/>
      <c r="L190" s="3"/>
    </row>
    <row r="191" spans="4:12" x14ac:dyDescent="0.25">
      <c r="D191" s="3"/>
      <c r="E191" s="3"/>
      <c r="F191" s="3"/>
      <c r="G191" s="3"/>
      <c r="H191" s="3"/>
      <c r="I191" s="3"/>
      <c r="J191" s="3"/>
      <c r="K191" s="3"/>
      <c r="L191" s="3"/>
    </row>
    <row r="192" spans="4:12" x14ac:dyDescent="0.25">
      <c r="D192" s="3"/>
      <c r="E192" s="3"/>
      <c r="F192" s="3"/>
      <c r="G192" s="3"/>
      <c r="H192" s="3"/>
      <c r="I192" s="3"/>
      <c r="J192" s="3"/>
      <c r="K192" s="3"/>
      <c r="L192" s="3"/>
    </row>
    <row r="193" spans="4:12" x14ac:dyDescent="0.25">
      <c r="D193" s="3"/>
      <c r="E193" s="3"/>
      <c r="F193" s="3"/>
      <c r="G193" s="3"/>
      <c r="H193" s="3"/>
      <c r="I193" s="3"/>
      <c r="J193" s="3"/>
      <c r="K193" s="3"/>
      <c r="L193" s="3"/>
    </row>
    <row r="194" spans="4:12" x14ac:dyDescent="0.25">
      <c r="D194" s="3"/>
      <c r="E194" s="3"/>
      <c r="F194" s="3"/>
      <c r="G194" s="3"/>
      <c r="H194" s="3"/>
      <c r="I194" s="3"/>
      <c r="J194" s="3"/>
      <c r="K194" s="3"/>
      <c r="L194" s="3"/>
    </row>
    <row r="195" spans="4:12" x14ac:dyDescent="0.25">
      <c r="D195" s="3"/>
      <c r="E195" s="3"/>
      <c r="F195" s="3"/>
      <c r="G195" s="3"/>
      <c r="H195" s="3"/>
      <c r="I195" s="3"/>
      <c r="J195" s="3"/>
      <c r="K195" s="3"/>
      <c r="L195" s="3"/>
    </row>
    <row r="196" spans="4:12" x14ac:dyDescent="0.25">
      <c r="D196" s="3"/>
      <c r="E196" s="3"/>
      <c r="F196" s="3"/>
      <c r="G196" s="3"/>
      <c r="H196" s="3"/>
      <c r="I196" s="3"/>
      <c r="J196" s="3"/>
      <c r="K196" s="3"/>
      <c r="L196" s="3"/>
    </row>
    <row r="197" spans="4:12" x14ac:dyDescent="0.25">
      <c r="D197" s="3"/>
      <c r="E197" s="3"/>
      <c r="F197" s="3"/>
      <c r="G197" s="3"/>
      <c r="H197" s="3"/>
      <c r="I197" s="3"/>
      <c r="J197" s="3"/>
      <c r="K197" s="3"/>
      <c r="L197" s="3"/>
    </row>
    <row r="198" spans="4:12" x14ac:dyDescent="0.25">
      <c r="D198" s="3"/>
      <c r="E198" s="3"/>
      <c r="F198" s="3"/>
      <c r="G198" s="3"/>
      <c r="H198" s="3"/>
      <c r="I198" s="3"/>
      <c r="J198" s="3"/>
      <c r="K198" s="3"/>
      <c r="L198" s="3"/>
    </row>
    <row r="199" spans="4:12" x14ac:dyDescent="0.25">
      <c r="D199" s="3"/>
      <c r="E199" s="3"/>
      <c r="F199" s="3"/>
      <c r="G199" s="3"/>
      <c r="H199" s="3"/>
      <c r="I199" s="3"/>
      <c r="J199" s="3"/>
      <c r="K199" s="3"/>
      <c r="L199" s="3"/>
    </row>
    <row r="200" spans="4:12" x14ac:dyDescent="0.25">
      <c r="D200" s="3"/>
      <c r="E200" s="3"/>
      <c r="F200" s="3"/>
      <c r="G200" s="3"/>
      <c r="H200" s="3"/>
      <c r="I200" s="3"/>
      <c r="J200" s="3"/>
      <c r="K200" s="3"/>
      <c r="L200" s="3"/>
    </row>
    <row r="201" spans="4:12" x14ac:dyDescent="0.25">
      <c r="D201" s="3"/>
      <c r="E201" s="3"/>
      <c r="F201" s="3"/>
      <c r="G201" s="3"/>
      <c r="H201" s="3"/>
      <c r="I201" s="3"/>
      <c r="J201" s="3"/>
      <c r="K201" s="3"/>
      <c r="L201" s="3"/>
    </row>
    <row r="202" spans="4:12" x14ac:dyDescent="0.25">
      <c r="D202" s="3"/>
      <c r="E202" s="3"/>
      <c r="F202" s="3"/>
      <c r="G202" s="3"/>
      <c r="H202" s="3"/>
      <c r="I202" s="3"/>
      <c r="J202" s="3"/>
      <c r="K202" s="3"/>
      <c r="L202" s="3"/>
    </row>
    <row r="203" spans="4:12" x14ac:dyDescent="0.25">
      <c r="D203" s="3"/>
      <c r="E203" s="3"/>
      <c r="F203" s="3"/>
      <c r="G203" s="3"/>
      <c r="H203" s="3"/>
      <c r="I203" s="3"/>
      <c r="J203" s="3"/>
      <c r="K203" s="3"/>
      <c r="L203" s="3"/>
    </row>
    <row r="204" spans="4:12" x14ac:dyDescent="0.25">
      <c r="D204" s="3"/>
      <c r="E204" s="3"/>
      <c r="F204" s="3"/>
      <c r="G204" s="3"/>
      <c r="H204" s="3"/>
      <c r="I204" s="3"/>
      <c r="J204" s="3"/>
      <c r="K204" s="3"/>
      <c r="L204" s="3"/>
    </row>
    <row r="205" spans="4:12" x14ac:dyDescent="0.25">
      <c r="D205" s="3"/>
      <c r="E205" s="3"/>
      <c r="F205" s="3"/>
      <c r="G205" s="3"/>
      <c r="H205" s="3"/>
      <c r="I205" s="3"/>
      <c r="J205" s="3"/>
      <c r="K205" s="3"/>
      <c r="L205" s="3"/>
    </row>
    <row r="206" spans="4:12" x14ac:dyDescent="0.25">
      <c r="D206" s="3"/>
      <c r="E206" s="3"/>
      <c r="F206" s="3"/>
      <c r="G206" s="3"/>
      <c r="H206" s="3"/>
      <c r="I206" s="3"/>
      <c r="J206" s="3"/>
      <c r="K206" s="3"/>
      <c r="L206" s="3"/>
    </row>
    <row r="207" spans="4:12" x14ac:dyDescent="0.25">
      <c r="D207" s="3"/>
      <c r="E207" s="3"/>
      <c r="F207" s="3"/>
      <c r="G207" s="3"/>
      <c r="H207" s="3"/>
      <c r="I207" s="3"/>
      <c r="J207" s="3"/>
      <c r="K207" s="3"/>
      <c r="L207" s="3"/>
    </row>
    <row r="208" spans="4:12" x14ac:dyDescent="0.25">
      <c r="D208" s="3"/>
      <c r="E208" s="3"/>
      <c r="F208" s="3"/>
      <c r="G208" s="3"/>
      <c r="H208" s="3"/>
      <c r="I208" s="3"/>
      <c r="J208" s="3"/>
      <c r="K208" s="3"/>
      <c r="L208" s="3"/>
    </row>
    <row r="209" spans="4:12" x14ac:dyDescent="0.25">
      <c r="D209" s="3"/>
      <c r="E209" s="3"/>
      <c r="F209" s="3"/>
      <c r="G209" s="3"/>
      <c r="H209" s="3"/>
      <c r="I209" s="3"/>
      <c r="J209" s="3"/>
      <c r="K209" s="3"/>
      <c r="L209" s="3"/>
    </row>
    <row r="210" spans="4:12" x14ac:dyDescent="0.25">
      <c r="D210" s="3"/>
      <c r="E210" s="3"/>
      <c r="F210" s="3"/>
      <c r="G210" s="3"/>
      <c r="H210" s="3"/>
      <c r="I210" s="3"/>
      <c r="J210" s="3"/>
      <c r="K210" s="3"/>
      <c r="L210" s="3"/>
    </row>
    <row r="211" spans="4:12" x14ac:dyDescent="0.25">
      <c r="D211" s="3"/>
      <c r="E211" s="3"/>
      <c r="F211" s="3"/>
      <c r="G211" s="3"/>
      <c r="H211" s="3"/>
      <c r="I211" s="3"/>
      <c r="J211" s="3"/>
      <c r="K211" s="3"/>
      <c r="L211" s="3"/>
    </row>
    <row r="212" spans="4:12" x14ac:dyDescent="0.25">
      <c r="D212" s="3"/>
      <c r="E212" s="3"/>
      <c r="F212" s="3"/>
      <c r="G212" s="3"/>
      <c r="H212" s="3"/>
      <c r="I212" s="3"/>
      <c r="J212" s="3"/>
      <c r="K212" s="3"/>
      <c r="L212" s="3"/>
    </row>
    <row r="213" spans="4:12" x14ac:dyDescent="0.25">
      <c r="D213" s="3"/>
      <c r="E213" s="3"/>
      <c r="F213" s="3"/>
      <c r="G213" s="3"/>
      <c r="H213" s="3"/>
      <c r="I213" s="3"/>
      <c r="J213" s="3"/>
      <c r="K213" s="3"/>
      <c r="L213" s="3"/>
    </row>
    <row r="214" spans="4:12" x14ac:dyDescent="0.25">
      <c r="D214" s="3"/>
      <c r="E214" s="3"/>
      <c r="F214" s="3"/>
      <c r="G214" s="3"/>
      <c r="H214" s="3"/>
      <c r="I214" s="3"/>
      <c r="J214" s="3"/>
      <c r="K214" s="3"/>
      <c r="L214" s="3"/>
    </row>
  </sheetData>
  <mergeCells count="5">
    <mergeCell ref="A1:L1"/>
    <mergeCell ref="A3:A5"/>
    <mergeCell ref="B3:B5"/>
    <mergeCell ref="C3:K3"/>
    <mergeCell ref="L3:L4"/>
  </mergeCells>
  <printOptions horizontalCentered="1"/>
  <pageMargins left="0.59055118110236227" right="0.59055118110236227" top="0.31496062992125984" bottom="0.31496062992125984" header="0" footer="0.23622047244094491"/>
  <pageSetup paperSize="9" scale="63" orientation="landscape" r:id="rId1"/>
  <headerFooter>
    <oddFooter>&amp;C&amp;"Times New Roman,обычный"&amp;8&amp;K000000&amp;P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showZeros="0" tabSelected="1" view="pageBreakPreview" zoomScale="90" zoomScaleNormal="100" zoomScaleSheetLayoutView="90" workbookViewId="0">
      <selection activeCell="N16" sqref="M1:N1048576"/>
    </sheetView>
  </sheetViews>
  <sheetFormatPr defaultRowHeight="15.75" x14ac:dyDescent="0.25"/>
  <cols>
    <col min="1" max="1" width="4.42578125" style="2" customWidth="1"/>
    <col min="2" max="2" width="45.5703125" style="2" customWidth="1"/>
    <col min="3" max="3" width="14" style="3" customWidth="1"/>
    <col min="4" max="4" width="15.28515625" style="2" customWidth="1"/>
    <col min="5" max="5" width="13.28515625" style="2" customWidth="1"/>
    <col min="6" max="6" width="29.42578125" style="2" customWidth="1"/>
    <col min="7" max="7" width="13.28515625" style="2" customWidth="1"/>
    <col min="8" max="8" width="14.42578125" style="2" customWidth="1"/>
    <col min="9" max="9" width="12.7109375" style="2" customWidth="1"/>
    <col min="10" max="10" width="12.5703125" style="2" customWidth="1"/>
    <col min="11" max="11" width="16.28515625" style="2" customWidth="1"/>
    <col min="12" max="12" width="6.28515625" style="2" customWidth="1"/>
    <col min="13" max="16384" width="9.140625" style="2"/>
  </cols>
  <sheetData>
    <row r="1" spans="1:11" s="20" customFormat="1" ht="22.5" customHeight="1" x14ac:dyDescent="0.25">
      <c r="A1" s="27" t="s">
        <v>107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95" customHeight="1" x14ac:dyDescent="0.25">
      <c r="A2" s="1"/>
      <c r="K2" s="18" t="s">
        <v>88</v>
      </c>
    </row>
    <row r="3" spans="1:11" ht="50.25" customHeight="1" x14ac:dyDescent="0.25">
      <c r="A3" s="31"/>
      <c r="B3" s="28" t="s">
        <v>79</v>
      </c>
      <c r="C3" s="32" t="s">
        <v>82</v>
      </c>
      <c r="D3" s="33"/>
      <c r="E3" s="33"/>
      <c r="F3" s="33"/>
      <c r="G3" s="33"/>
      <c r="H3" s="33"/>
      <c r="I3" s="33"/>
      <c r="J3" s="34"/>
      <c r="K3" s="26" t="s">
        <v>71</v>
      </c>
    </row>
    <row r="4" spans="1:11" s="5" customFormat="1" ht="144" customHeight="1" x14ac:dyDescent="0.2">
      <c r="A4" s="31"/>
      <c r="B4" s="29"/>
      <c r="C4" s="15" t="s">
        <v>83</v>
      </c>
      <c r="D4" s="16" t="s">
        <v>92</v>
      </c>
      <c r="E4" s="16" t="s">
        <v>84</v>
      </c>
      <c r="F4" s="16" t="s">
        <v>89</v>
      </c>
      <c r="G4" s="16" t="s">
        <v>93</v>
      </c>
      <c r="H4" s="17" t="s">
        <v>97</v>
      </c>
      <c r="I4" s="16" t="s">
        <v>91</v>
      </c>
      <c r="J4" s="16" t="s">
        <v>90</v>
      </c>
      <c r="K4" s="26"/>
    </row>
    <row r="5" spans="1:11" s="6" customFormat="1" ht="15" customHeight="1" x14ac:dyDescent="0.25">
      <c r="A5" s="31"/>
      <c r="B5" s="30"/>
      <c r="C5" s="21">
        <v>1</v>
      </c>
      <c r="D5" s="13">
        <v>2</v>
      </c>
      <c r="E5" s="13">
        <v>3</v>
      </c>
      <c r="F5" s="13">
        <v>4</v>
      </c>
      <c r="G5" s="13">
        <v>5</v>
      </c>
      <c r="H5" s="13" t="s">
        <v>98</v>
      </c>
      <c r="I5" s="13" t="s">
        <v>99</v>
      </c>
      <c r="J5" s="13" t="s">
        <v>100</v>
      </c>
      <c r="K5" s="14" t="s">
        <v>106</v>
      </c>
    </row>
    <row r="6" spans="1:11" ht="15.95" customHeight="1" x14ac:dyDescent="0.25">
      <c r="A6" s="9">
        <v>1</v>
      </c>
      <c r="B6" s="8" t="s">
        <v>2</v>
      </c>
      <c r="C6" s="11">
        <v>32.700000000000003</v>
      </c>
      <c r="D6" s="11">
        <v>87.7</v>
      </c>
      <c r="E6" s="11">
        <v>21512.1</v>
      </c>
      <c r="F6" s="11">
        <v>11.8</v>
      </c>
      <c r="G6" s="11">
        <v>675</v>
      </c>
      <c r="H6" s="11">
        <v>6387.4</v>
      </c>
      <c r="I6" s="11">
        <v>1442.6</v>
      </c>
      <c r="J6" s="11">
        <v>4467.3</v>
      </c>
      <c r="K6" s="11">
        <f t="shared" ref="K6:K37" si="0">C6+D6+E6+F6+G6+H6+I6+J6</f>
        <v>34616.6</v>
      </c>
    </row>
    <row r="7" spans="1:11" ht="15.95" customHeight="1" x14ac:dyDescent="0.25">
      <c r="A7" s="9">
        <v>2</v>
      </c>
      <c r="B7" s="8" t="s">
        <v>3</v>
      </c>
      <c r="C7" s="11">
        <v>122.7</v>
      </c>
      <c r="D7" s="11">
        <v>87.7</v>
      </c>
      <c r="E7" s="11">
        <v>20283.3</v>
      </c>
      <c r="F7" s="11">
        <v>56.4</v>
      </c>
      <c r="G7" s="11">
        <v>1662.9</v>
      </c>
      <c r="H7" s="11">
        <v>10923</v>
      </c>
      <c r="I7" s="11">
        <v>1309.4000000000001</v>
      </c>
      <c r="J7" s="11">
        <v>5068</v>
      </c>
      <c r="K7" s="11">
        <f t="shared" si="0"/>
        <v>39513.4</v>
      </c>
    </row>
    <row r="8" spans="1:11" ht="15.95" customHeight="1" x14ac:dyDescent="0.25">
      <c r="A8" s="9">
        <v>3</v>
      </c>
      <c r="B8" s="8" t="s">
        <v>4</v>
      </c>
      <c r="C8" s="11">
        <v>173.4</v>
      </c>
      <c r="D8" s="11">
        <v>131.5</v>
      </c>
      <c r="E8" s="11">
        <v>188102.39999999999</v>
      </c>
      <c r="F8" s="11">
        <v>561.70000000000005</v>
      </c>
      <c r="G8" s="11">
        <v>729.7</v>
      </c>
      <c r="H8" s="11">
        <v>24981.1</v>
      </c>
      <c r="I8" s="11">
        <v>2626.5</v>
      </c>
      <c r="J8" s="11">
        <v>37290.699999999997</v>
      </c>
      <c r="K8" s="11">
        <f t="shared" si="0"/>
        <v>254597</v>
      </c>
    </row>
    <row r="9" spans="1:11" ht="15.95" customHeight="1" x14ac:dyDescent="0.25">
      <c r="A9" s="9">
        <v>4</v>
      </c>
      <c r="B9" s="8" t="s">
        <v>5</v>
      </c>
      <c r="C9" s="11">
        <v>1582.1</v>
      </c>
      <c r="D9" s="11">
        <v>128.6</v>
      </c>
      <c r="E9" s="11">
        <v>70855.600000000006</v>
      </c>
      <c r="F9" s="11">
        <v>229.6</v>
      </c>
      <c r="G9" s="11">
        <v>870.2</v>
      </c>
      <c r="H9" s="11">
        <v>20168.900000000001</v>
      </c>
      <c r="I9" s="11">
        <v>1481.2</v>
      </c>
      <c r="J9" s="11">
        <v>10983.2</v>
      </c>
      <c r="K9" s="11">
        <f t="shared" si="0"/>
        <v>106299.4</v>
      </c>
    </row>
    <row r="10" spans="1:11" ht="15.95" customHeight="1" x14ac:dyDescent="0.25">
      <c r="A10" s="9">
        <v>5</v>
      </c>
      <c r="B10" s="8" t="s">
        <v>6</v>
      </c>
      <c r="C10" s="11">
        <v>61.1</v>
      </c>
      <c r="D10" s="11">
        <v>81.8</v>
      </c>
      <c r="E10" s="11">
        <v>76915.7</v>
      </c>
      <c r="F10" s="11">
        <v>84.9</v>
      </c>
      <c r="G10" s="11">
        <v>4050.2</v>
      </c>
      <c r="H10" s="11">
        <v>15904</v>
      </c>
      <c r="I10" s="11">
        <v>1898</v>
      </c>
      <c r="J10" s="11">
        <v>19595</v>
      </c>
      <c r="K10" s="11">
        <f t="shared" si="0"/>
        <v>118590.69999999998</v>
      </c>
    </row>
    <row r="11" spans="1:11" ht="15.95" customHeight="1" x14ac:dyDescent="0.25">
      <c r="A11" s="9">
        <v>6</v>
      </c>
      <c r="B11" s="8" t="s">
        <v>0</v>
      </c>
      <c r="C11" s="11">
        <v>4.7</v>
      </c>
      <c r="D11" s="11">
        <v>73.099999999999994</v>
      </c>
      <c r="E11" s="11">
        <v>18320.2</v>
      </c>
      <c r="F11" s="11"/>
      <c r="G11" s="11">
        <v>675</v>
      </c>
      <c r="H11" s="11">
        <v>5916.8</v>
      </c>
      <c r="I11" s="11">
        <v>1011.2</v>
      </c>
      <c r="J11" s="11">
        <v>4723.3999999999996</v>
      </c>
      <c r="K11" s="11">
        <f t="shared" si="0"/>
        <v>30724.400000000001</v>
      </c>
    </row>
    <row r="12" spans="1:11" ht="15.95" customHeight="1" x14ac:dyDescent="0.25">
      <c r="A12" s="9">
        <v>7</v>
      </c>
      <c r="B12" s="8" t="s">
        <v>1</v>
      </c>
      <c r="C12" s="11">
        <v>13.6</v>
      </c>
      <c r="D12" s="11">
        <v>80.400000000000006</v>
      </c>
      <c r="E12" s="11">
        <v>53591.1</v>
      </c>
      <c r="F12" s="11">
        <v>48.7</v>
      </c>
      <c r="G12" s="11">
        <v>1350.1</v>
      </c>
      <c r="H12" s="11">
        <v>6995.1</v>
      </c>
      <c r="I12" s="11">
        <v>1415.4</v>
      </c>
      <c r="J12" s="11">
        <v>4586.2</v>
      </c>
      <c r="K12" s="11">
        <f t="shared" si="0"/>
        <v>68080.599999999991</v>
      </c>
    </row>
    <row r="13" spans="1:11" ht="15.95" customHeight="1" x14ac:dyDescent="0.25">
      <c r="A13" s="9">
        <v>8</v>
      </c>
      <c r="B13" s="8" t="s">
        <v>7</v>
      </c>
      <c r="C13" s="11">
        <v>88</v>
      </c>
      <c r="D13" s="11">
        <v>87.7</v>
      </c>
      <c r="E13" s="11">
        <v>14011.3</v>
      </c>
      <c r="F13" s="11">
        <v>43.2</v>
      </c>
      <c r="G13" s="11">
        <v>675</v>
      </c>
      <c r="H13" s="11">
        <v>5777.3</v>
      </c>
      <c r="I13" s="11">
        <v>1011.2</v>
      </c>
      <c r="J13" s="11">
        <v>4481.7</v>
      </c>
      <c r="K13" s="11">
        <f t="shared" si="0"/>
        <v>26175.4</v>
      </c>
    </row>
    <row r="14" spans="1:11" ht="15.95" customHeight="1" x14ac:dyDescent="0.25">
      <c r="A14" s="9">
        <v>9</v>
      </c>
      <c r="B14" s="8" t="s">
        <v>8</v>
      </c>
      <c r="C14" s="11">
        <v>15.8</v>
      </c>
      <c r="D14" s="11">
        <v>73.099999999999994</v>
      </c>
      <c r="E14" s="11">
        <v>18578.599999999999</v>
      </c>
      <c r="F14" s="11">
        <v>291.5</v>
      </c>
      <c r="G14" s="11">
        <v>2025.1</v>
      </c>
      <c r="H14" s="11">
        <v>3956.4</v>
      </c>
      <c r="I14" s="11">
        <v>1161.4000000000001</v>
      </c>
      <c r="J14" s="11">
        <v>4492.6000000000004</v>
      </c>
      <c r="K14" s="11">
        <f t="shared" si="0"/>
        <v>30594.5</v>
      </c>
    </row>
    <row r="15" spans="1:11" ht="15.95" customHeight="1" x14ac:dyDescent="0.25">
      <c r="A15" s="9">
        <v>10</v>
      </c>
      <c r="B15" s="8" t="s">
        <v>9</v>
      </c>
      <c r="C15" s="11">
        <v>1665.5</v>
      </c>
      <c r="D15" s="11">
        <v>81.8</v>
      </c>
      <c r="E15" s="11">
        <v>51855.7</v>
      </c>
      <c r="F15" s="11">
        <v>66</v>
      </c>
      <c r="G15" s="11">
        <v>3724.2</v>
      </c>
      <c r="H15" s="11">
        <v>15426.8</v>
      </c>
      <c r="I15" s="11">
        <v>1609.2</v>
      </c>
      <c r="J15" s="11">
        <v>5906.5</v>
      </c>
      <c r="K15" s="11">
        <f t="shared" si="0"/>
        <v>80335.7</v>
      </c>
    </row>
    <row r="16" spans="1:11" ht="15.95" customHeight="1" x14ac:dyDescent="0.25">
      <c r="A16" s="9">
        <v>11</v>
      </c>
      <c r="B16" s="8" t="s">
        <v>10</v>
      </c>
      <c r="C16" s="11">
        <v>517.4</v>
      </c>
      <c r="D16" s="11">
        <v>86.8</v>
      </c>
      <c r="E16" s="11">
        <v>76450.600000000006</v>
      </c>
      <c r="F16" s="11">
        <v>174.1</v>
      </c>
      <c r="G16" s="11">
        <v>1901.9</v>
      </c>
      <c r="H16" s="11">
        <v>25624.400000000001</v>
      </c>
      <c r="I16" s="11">
        <v>2250.6</v>
      </c>
      <c r="J16" s="11">
        <v>9582.2999999999993</v>
      </c>
      <c r="K16" s="11">
        <f t="shared" si="0"/>
        <v>116588.10000000002</v>
      </c>
    </row>
    <row r="17" spans="1:11" ht="15.95" customHeight="1" x14ac:dyDescent="0.25">
      <c r="A17" s="9">
        <v>12</v>
      </c>
      <c r="B17" s="8" t="s">
        <v>81</v>
      </c>
      <c r="C17" s="11">
        <v>31.8</v>
      </c>
      <c r="D17" s="11">
        <v>122.8</v>
      </c>
      <c r="E17" s="11">
        <v>123804</v>
      </c>
      <c r="F17" s="11">
        <v>190.5</v>
      </c>
      <c r="G17" s="11">
        <v>4732.3999999999996</v>
      </c>
      <c r="H17" s="11">
        <v>13427.8</v>
      </c>
      <c r="I17" s="11">
        <v>1901.1</v>
      </c>
      <c r="J17" s="11">
        <v>12624.5</v>
      </c>
      <c r="K17" s="11">
        <f t="shared" si="0"/>
        <v>156834.9</v>
      </c>
    </row>
    <row r="18" spans="1:11" ht="15.95" customHeight="1" x14ac:dyDescent="0.25">
      <c r="A18" s="9">
        <v>13</v>
      </c>
      <c r="B18" s="8" t="s">
        <v>11</v>
      </c>
      <c r="C18" s="11">
        <v>60</v>
      </c>
      <c r="D18" s="11">
        <v>43.8</v>
      </c>
      <c r="E18" s="11">
        <v>34123.4</v>
      </c>
      <c r="F18" s="11">
        <v>91.7</v>
      </c>
      <c r="G18" s="11">
        <v>675</v>
      </c>
      <c r="H18" s="11">
        <v>11502.2</v>
      </c>
      <c r="I18" s="11">
        <v>1121.5999999999999</v>
      </c>
      <c r="J18" s="11">
        <v>5530.6</v>
      </c>
      <c r="K18" s="11">
        <f t="shared" si="0"/>
        <v>53148.3</v>
      </c>
    </row>
    <row r="19" spans="1:11" ht="15.95" customHeight="1" x14ac:dyDescent="0.25">
      <c r="A19" s="9">
        <v>14</v>
      </c>
      <c r="B19" s="8" t="s">
        <v>12</v>
      </c>
      <c r="C19" s="11">
        <v>22.4</v>
      </c>
      <c r="D19" s="11">
        <v>64.3</v>
      </c>
      <c r="E19" s="11">
        <v>62533.7</v>
      </c>
      <c r="F19" s="11">
        <v>195.1</v>
      </c>
      <c r="G19" s="11">
        <v>675</v>
      </c>
      <c r="H19" s="11">
        <v>7492.6</v>
      </c>
      <c r="I19" s="11">
        <v>1273.2</v>
      </c>
      <c r="J19" s="11">
        <v>8114.1</v>
      </c>
      <c r="K19" s="11">
        <f t="shared" si="0"/>
        <v>80370.399999999994</v>
      </c>
    </row>
    <row r="20" spans="1:11" ht="15.95" customHeight="1" x14ac:dyDescent="0.25">
      <c r="A20" s="9">
        <v>15</v>
      </c>
      <c r="B20" s="8" t="s">
        <v>13</v>
      </c>
      <c r="C20" s="11">
        <v>4075.7</v>
      </c>
      <c r="D20" s="11">
        <v>128.6</v>
      </c>
      <c r="E20" s="11">
        <v>97033.8</v>
      </c>
      <c r="F20" s="11">
        <v>280.10000000000002</v>
      </c>
      <c r="G20" s="11">
        <v>1150.0999999999999</v>
      </c>
      <c r="H20" s="11">
        <v>45227.3</v>
      </c>
      <c r="I20" s="11">
        <v>4172</v>
      </c>
      <c r="J20" s="11">
        <v>28950.7</v>
      </c>
      <c r="K20" s="11">
        <f t="shared" si="0"/>
        <v>181018.30000000005</v>
      </c>
    </row>
    <row r="21" spans="1:11" ht="15.95" customHeight="1" x14ac:dyDescent="0.25">
      <c r="A21" s="9">
        <v>16</v>
      </c>
      <c r="B21" s="8" t="s">
        <v>85</v>
      </c>
      <c r="C21" s="11">
        <v>8.9</v>
      </c>
      <c r="D21" s="11">
        <v>80.400000000000006</v>
      </c>
      <c r="E21" s="11">
        <v>19427.8</v>
      </c>
      <c r="F21" s="11"/>
      <c r="G21" s="11">
        <v>7425.4</v>
      </c>
      <c r="H21" s="11">
        <v>6408.5</v>
      </c>
      <c r="I21" s="11">
        <v>1377.9</v>
      </c>
      <c r="J21" s="11">
        <v>5110.2</v>
      </c>
      <c r="K21" s="11">
        <f t="shared" si="0"/>
        <v>39839.1</v>
      </c>
    </row>
    <row r="22" spans="1:11" ht="15.95" customHeight="1" x14ac:dyDescent="0.25">
      <c r="A22" s="9">
        <v>17</v>
      </c>
      <c r="B22" s="8" t="s">
        <v>72</v>
      </c>
      <c r="C22" s="11">
        <v>320.39999999999998</v>
      </c>
      <c r="D22" s="11">
        <v>87.7</v>
      </c>
      <c r="E22" s="11">
        <v>157901.9</v>
      </c>
      <c r="F22" s="11">
        <v>211.2</v>
      </c>
      <c r="G22" s="11">
        <v>2700.2</v>
      </c>
      <c r="H22" s="11">
        <v>20132.5</v>
      </c>
      <c r="I22" s="11">
        <v>2702.7</v>
      </c>
      <c r="J22" s="11">
        <v>38993.800000000003</v>
      </c>
      <c r="K22" s="11">
        <f t="shared" si="0"/>
        <v>223050.40000000002</v>
      </c>
    </row>
    <row r="23" spans="1:11" ht="15.95" customHeight="1" x14ac:dyDescent="0.25">
      <c r="A23" s="9">
        <v>18</v>
      </c>
      <c r="B23" s="8" t="s">
        <v>14</v>
      </c>
      <c r="C23" s="11">
        <v>250.4</v>
      </c>
      <c r="D23" s="11">
        <v>102.3</v>
      </c>
      <c r="E23" s="11">
        <v>31989.599999999999</v>
      </c>
      <c r="F23" s="11">
        <v>153.9</v>
      </c>
      <c r="G23" s="11">
        <v>1030.7</v>
      </c>
      <c r="H23" s="11">
        <v>16039.2</v>
      </c>
      <c r="I23" s="11">
        <v>3111</v>
      </c>
      <c r="J23" s="11">
        <v>5945.9</v>
      </c>
      <c r="K23" s="11">
        <f t="shared" si="0"/>
        <v>58623.000000000007</v>
      </c>
    </row>
    <row r="24" spans="1:11" ht="15.95" customHeight="1" x14ac:dyDescent="0.25">
      <c r="A24" s="9">
        <v>19</v>
      </c>
      <c r="B24" s="8" t="s">
        <v>15</v>
      </c>
      <c r="C24" s="11">
        <v>53.3</v>
      </c>
      <c r="D24" s="11">
        <v>70.099999999999994</v>
      </c>
      <c r="E24" s="11">
        <v>80108.800000000003</v>
      </c>
      <c r="F24" s="11">
        <v>137.6</v>
      </c>
      <c r="G24" s="11">
        <v>729.7</v>
      </c>
      <c r="H24" s="11">
        <v>13771.6</v>
      </c>
      <c r="I24" s="11">
        <v>1422.9</v>
      </c>
      <c r="J24" s="11">
        <v>13357.7</v>
      </c>
      <c r="K24" s="11">
        <f t="shared" si="0"/>
        <v>109651.7</v>
      </c>
    </row>
    <row r="25" spans="1:11" ht="15.95" customHeight="1" x14ac:dyDescent="0.25">
      <c r="A25" s="9">
        <v>20</v>
      </c>
      <c r="B25" s="8" t="s">
        <v>16</v>
      </c>
      <c r="C25" s="11">
        <v>96.4</v>
      </c>
      <c r="D25" s="11">
        <v>73.099999999999994</v>
      </c>
      <c r="E25" s="11">
        <v>36744.9</v>
      </c>
      <c r="F25" s="11">
        <v>283.3</v>
      </c>
      <c r="G25" s="11">
        <v>911.1</v>
      </c>
      <c r="H25" s="11">
        <v>10502.2</v>
      </c>
      <c r="I25" s="11">
        <v>1268.5999999999999</v>
      </c>
      <c r="J25" s="11">
        <v>6043.8</v>
      </c>
      <c r="K25" s="11">
        <f t="shared" si="0"/>
        <v>55923.4</v>
      </c>
    </row>
    <row r="26" spans="1:11" ht="15.95" customHeight="1" x14ac:dyDescent="0.25">
      <c r="A26" s="9">
        <v>21</v>
      </c>
      <c r="B26" s="8" t="s">
        <v>17</v>
      </c>
      <c r="C26" s="11">
        <v>21.6</v>
      </c>
      <c r="D26" s="11">
        <v>105.2</v>
      </c>
      <c r="E26" s="11">
        <v>59617.1</v>
      </c>
      <c r="F26" s="11">
        <v>139.1</v>
      </c>
      <c r="G26" s="11">
        <v>2700.2</v>
      </c>
      <c r="H26" s="11">
        <v>7405.2</v>
      </c>
      <c r="I26" s="11">
        <v>1218.2</v>
      </c>
      <c r="J26" s="11">
        <v>6839.7</v>
      </c>
      <c r="K26" s="11">
        <f t="shared" si="0"/>
        <v>78046.299999999988</v>
      </c>
    </row>
    <row r="27" spans="1:11" ht="15.95" customHeight="1" x14ac:dyDescent="0.25">
      <c r="A27" s="9">
        <v>22</v>
      </c>
      <c r="B27" s="8" t="s">
        <v>86</v>
      </c>
      <c r="C27" s="11">
        <v>33.799999999999997</v>
      </c>
      <c r="D27" s="11">
        <v>70.099999999999994</v>
      </c>
      <c r="E27" s="11">
        <v>58502.5</v>
      </c>
      <c r="F27" s="11">
        <v>39.9</v>
      </c>
      <c r="G27" s="11">
        <v>675</v>
      </c>
      <c r="H27" s="11">
        <v>9857.2000000000007</v>
      </c>
      <c r="I27" s="11">
        <v>996.6</v>
      </c>
      <c r="J27" s="11">
        <v>7980.2</v>
      </c>
      <c r="K27" s="11">
        <f t="shared" si="0"/>
        <v>78155.3</v>
      </c>
    </row>
    <row r="28" spans="1:11" ht="15.95" customHeight="1" x14ac:dyDescent="0.25">
      <c r="A28" s="9">
        <v>23</v>
      </c>
      <c r="B28" s="8" t="s">
        <v>18</v>
      </c>
      <c r="C28" s="11">
        <v>322.8</v>
      </c>
      <c r="D28" s="11">
        <v>159.6</v>
      </c>
      <c r="E28" s="11">
        <v>134838.6</v>
      </c>
      <c r="F28" s="11">
        <v>161.5</v>
      </c>
      <c r="G28" s="11">
        <v>2025.1</v>
      </c>
      <c r="H28" s="11">
        <v>20627</v>
      </c>
      <c r="I28" s="11">
        <v>2028.4</v>
      </c>
      <c r="J28" s="11">
        <v>23791.3</v>
      </c>
      <c r="K28" s="11">
        <f t="shared" si="0"/>
        <v>183954.3</v>
      </c>
    </row>
    <row r="29" spans="1:11" ht="15.95" customHeight="1" x14ac:dyDescent="0.25">
      <c r="A29" s="9">
        <v>24</v>
      </c>
      <c r="B29" s="8" t="s">
        <v>19</v>
      </c>
      <c r="C29" s="11">
        <v>491.1</v>
      </c>
      <c r="D29" s="11">
        <v>173.6</v>
      </c>
      <c r="E29" s="11">
        <v>89204.4</v>
      </c>
      <c r="F29" s="11">
        <v>114.9</v>
      </c>
      <c r="G29" s="11">
        <v>871.2</v>
      </c>
      <c r="H29" s="11">
        <v>25311.8</v>
      </c>
      <c r="I29" s="11">
        <v>1327</v>
      </c>
      <c r="J29" s="11">
        <v>12496.1</v>
      </c>
      <c r="K29" s="11">
        <f t="shared" si="0"/>
        <v>129990.09999999999</v>
      </c>
    </row>
    <row r="30" spans="1:11" ht="15.95" customHeight="1" x14ac:dyDescent="0.25">
      <c r="A30" s="9">
        <v>25</v>
      </c>
      <c r="B30" s="8" t="s">
        <v>20</v>
      </c>
      <c r="C30" s="11">
        <v>1078.5</v>
      </c>
      <c r="D30" s="11">
        <v>116.9</v>
      </c>
      <c r="E30" s="11">
        <v>40156.1</v>
      </c>
      <c r="F30" s="11">
        <v>472</v>
      </c>
      <c r="G30" s="11">
        <v>1227.9000000000001</v>
      </c>
      <c r="H30" s="11">
        <v>22449.3</v>
      </c>
      <c r="I30" s="11">
        <v>3251.2</v>
      </c>
      <c r="J30" s="11">
        <v>6420.5</v>
      </c>
      <c r="K30" s="11">
        <f t="shared" si="0"/>
        <v>75172.399999999994</v>
      </c>
    </row>
    <row r="31" spans="1:11" ht="15.95" customHeight="1" x14ac:dyDescent="0.25">
      <c r="A31" s="9">
        <v>26</v>
      </c>
      <c r="B31" s="8" t="s">
        <v>21</v>
      </c>
      <c r="C31" s="11">
        <v>135.1</v>
      </c>
      <c r="D31" s="11">
        <v>219.2</v>
      </c>
      <c r="E31" s="11">
        <v>246167.7</v>
      </c>
      <c r="F31" s="11">
        <v>1018.6</v>
      </c>
      <c r="G31" s="11">
        <v>3375.2</v>
      </c>
      <c r="H31" s="11">
        <v>26827.7</v>
      </c>
      <c r="I31" s="11">
        <v>7986</v>
      </c>
      <c r="J31" s="11">
        <v>30821.8</v>
      </c>
      <c r="K31" s="11">
        <f t="shared" si="0"/>
        <v>316551.3</v>
      </c>
    </row>
    <row r="32" spans="1:11" ht="15.95" customHeight="1" x14ac:dyDescent="0.25">
      <c r="A32" s="9">
        <v>27</v>
      </c>
      <c r="B32" s="8" t="s">
        <v>22</v>
      </c>
      <c r="C32" s="11">
        <v>3661.4</v>
      </c>
      <c r="D32" s="11">
        <v>245.5</v>
      </c>
      <c r="E32" s="11">
        <v>170566.8</v>
      </c>
      <c r="F32" s="11">
        <v>882.1</v>
      </c>
      <c r="G32" s="11">
        <v>2719.6</v>
      </c>
      <c r="H32" s="11">
        <v>44822.3</v>
      </c>
      <c r="I32" s="11">
        <v>5694.5</v>
      </c>
      <c r="J32" s="11">
        <v>36789.1</v>
      </c>
      <c r="K32" s="11">
        <f t="shared" si="0"/>
        <v>265381.3</v>
      </c>
    </row>
    <row r="33" spans="1:11" ht="15.95" customHeight="1" x14ac:dyDescent="0.25">
      <c r="A33" s="9">
        <v>28</v>
      </c>
      <c r="B33" s="8" t="s">
        <v>23</v>
      </c>
      <c r="C33" s="11">
        <v>329.8</v>
      </c>
      <c r="D33" s="11">
        <v>106.4</v>
      </c>
      <c r="E33" s="11">
        <v>162605.1</v>
      </c>
      <c r="F33" s="11">
        <v>654.70000000000005</v>
      </c>
      <c r="G33" s="11">
        <v>731.7</v>
      </c>
      <c r="H33" s="11">
        <v>21981.9</v>
      </c>
      <c r="I33" s="11">
        <v>2056</v>
      </c>
      <c r="J33" s="11">
        <v>19748.099999999999</v>
      </c>
      <c r="K33" s="11">
        <f t="shared" si="0"/>
        <v>208213.70000000004</v>
      </c>
    </row>
    <row r="34" spans="1:11" ht="15.95" customHeight="1" x14ac:dyDescent="0.25">
      <c r="A34" s="9">
        <v>29</v>
      </c>
      <c r="B34" s="8" t="s">
        <v>24</v>
      </c>
      <c r="C34" s="11">
        <v>426.6</v>
      </c>
      <c r="D34" s="11">
        <v>210.4</v>
      </c>
      <c r="E34" s="11">
        <v>135525.6</v>
      </c>
      <c r="F34" s="11">
        <v>290.5</v>
      </c>
      <c r="G34" s="11">
        <v>3485</v>
      </c>
      <c r="H34" s="11">
        <v>19427</v>
      </c>
      <c r="I34" s="11">
        <v>3589.5</v>
      </c>
      <c r="J34" s="11">
        <v>12148.2</v>
      </c>
      <c r="K34" s="11">
        <f t="shared" si="0"/>
        <v>175102.80000000002</v>
      </c>
    </row>
    <row r="35" spans="1:11" ht="15.95" customHeight="1" x14ac:dyDescent="0.25">
      <c r="A35" s="9">
        <v>30</v>
      </c>
      <c r="B35" s="8" t="s">
        <v>25</v>
      </c>
      <c r="C35" s="11">
        <v>73.2</v>
      </c>
      <c r="D35" s="11">
        <v>143.19999999999999</v>
      </c>
      <c r="E35" s="11">
        <v>122882</v>
      </c>
      <c r="F35" s="11">
        <v>92.8</v>
      </c>
      <c r="G35" s="11">
        <v>2025.1</v>
      </c>
      <c r="H35" s="11">
        <v>17341.099999999999</v>
      </c>
      <c r="I35" s="11">
        <v>2081</v>
      </c>
      <c r="J35" s="11">
        <v>16966.900000000001</v>
      </c>
      <c r="K35" s="11">
        <f t="shared" si="0"/>
        <v>161605.29999999999</v>
      </c>
    </row>
    <row r="36" spans="1:11" ht="15.95" customHeight="1" x14ac:dyDescent="0.25">
      <c r="A36" s="9">
        <v>31</v>
      </c>
      <c r="B36" s="8" t="s">
        <v>26</v>
      </c>
      <c r="C36" s="11">
        <v>1324.6</v>
      </c>
      <c r="D36" s="11">
        <v>210.4</v>
      </c>
      <c r="E36" s="11">
        <v>101000.2</v>
      </c>
      <c r="F36" s="11">
        <v>147.6</v>
      </c>
      <c r="G36" s="11">
        <v>871.2</v>
      </c>
      <c r="H36" s="11">
        <v>25901.200000000001</v>
      </c>
      <c r="I36" s="11">
        <v>3523</v>
      </c>
      <c r="J36" s="11">
        <v>15123.1</v>
      </c>
      <c r="K36" s="11">
        <f t="shared" si="0"/>
        <v>148101.30000000002</v>
      </c>
    </row>
    <row r="37" spans="1:11" ht="15.95" customHeight="1" x14ac:dyDescent="0.25">
      <c r="A37" s="9">
        <v>32</v>
      </c>
      <c r="B37" s="8" t="s">
        <v>27</v>
      </c>
      <c r="C37" s="11">
        <v>576.70000000000005</v>
      </c>
      <c r="D37" s="11">
        <v>173.6</v>
      </c>
      <c r="E37" s="11">
        <v>72216</v>
      </c>
      <c r="F37" s="11">
        <v>206</v>
      </c>
      <c r="G37" s="11">
        <v>871.2</v>
      </c>
      <c r="H37" s="11">
        <v>21944.9</v>
      </c>
      <c r="I37" s="11">
        <v>1984.2</v>
      </c>
      <c r="J37" s="11">
        <v>6999.2</v>
      </c>
      <c r="K37" s="11">
        <f t="shared" si="0"/>
        <v>104971.79999999999</v>
      </c>
    </row>
    <row r="38" spans="1:11" ht="15.95" customHeight="1" x14ac:dyDescent="0.25">
      <c r="A38" s="9">
        <v>33</v>
      </c>
      <c r="B38" s="8" t="s">
        <v>28</v>
      </c>
      <c r="C38" s="11">
        <v>465</v>
      </c>
      <c r="D38" s="11">
        <v>86.8</v>
      </c>
      <c r="E38" s="11">
        <v>78531.399999999994</v>
      </c>
      <c r="F38" s="11">
        <v>207.5</v>
      </c>
      <c r="G38" s="11">
        <v>11411.3</v>
      </c>
      <c r="H38" s="11">
        <v>24212.2</v>
      </c>
      <c r="I38" s="11">
        <v>1677</v>
      </c>
      <c r="J38" s="11">
        <v>9269.5</v>
      </c>
      <c r="K38" s="11">
        <f t="shared" ref="K38:K69" si="1">C38+D38+E38+F38+G38+H38+I38+J38</f>
        <v>125860.7</v>
      </c>
    </row>
    <row r="39" spans="1:11" ht="15.95" customHeight="1" x14ac:dyDescent="0.25">
      <c r="A39" s="9">
        <v>34</v>
      </c>
      <c r="B39" s="8" t="s">
        <v>29</v>
      </c>
      <c r="C39" s="11">
        <v>221.8</v>
      </c>
      <c r="D39" s="11">
        <v>112.5</v>
      </c>
      <c r="E39" s="11">
        <v>50906.3</v>
      </c>
      <c r="F39" s="11">
        <v>403.9</v>
      </c>
      <c r="G39" s="11">
        <v>675</v>
      </c>
      <c r="H39" s="11">
        <v>8781.4</v>
      </c>
      <c r="I39" s="11">
        <v>1080.2</v>
      </c>
      <c r="J39" s="11">
        <v>6298.4</v>
      </c>
      <c r="K39" s="11">
        <f t="shared" si="1"/>
        <v>68479.5</v>
      </c>
    </row>
    <row r="40" spans="1:11" ht="15.95" customHeight="1" x14ac:dyDescent="0.25">
      <c r="A40" s="9">
        <v>35</v>
      </c>
      <c r="B40" s="8" t="s">
        <v>30</v>
      </c>
      <c r="C40" s="11">
        <v>27.2</v>
      </c>
      <c r="D40" s="11">
        <v>140.30000000000001</v>
      </c>
      <c r="E40" s="11">
        <v>66658.100000000006</v>
      </c>
      <c r="F40" s="11">
        <v>482.8</v>
      </c>
      <c r="G40" s="11">
        <v>675</v>
      </c>
      <c r="H40" s="11">
        <v>9491.1</v>
      </c>
      <c r="I40" s="11">
        <v>1106.2</v>
      </c>
      <c r="J40" s="11">
        <v>10602.4</v>
      </c>
      <c r="K40" s="11">
        <f t="shared" si="1"/>
        <v>89183.1</v>
      </c>
    </row>
    <row r="41" spans="1:11" ht="15.95" customHeight="1" x14ac:dyDescent="0.25">
      <c r="A41" s="9">
        <v>36</v>
      </c>
      <c r="B41" s="8" t="s">
        <v>31</v>
      </c>
      <c r="C41" s="11">
        <v>29.9</v>
      </c>
      <c r="D41" s="11">
        <v>52.6</v>
      </c>
      <c r="E41" s="11">
        <v>59919.6</v>
      </c>
      <c r="F41" s="11">
        <v>116</v>
      </c>
      <c r="G41" s="11">
        <v>1350.1</v>
      </c>
      <c r="H41" s="11">
        <v>10448.700000000001</v>
      </c>
      <c r="I41" s="11">
        <v>1152.2</v>
      </c>
      <c r="J41" s="11">
        <v>11562</v>
      </c>
      <c r="K41" s="11">
        <f t="shared" si="1"/>
        <v>84631.099999999991</v>
      </c>
    </row>
    <row r="42" spans="1:11" ht="15.95" customHeight="1" x14ac:dyDescent="0.25">
      <c r="A42" s="9">
        <v>37</v>
      </c>
      <c r="B42" s="8" t="s">
        <v>32</v>
      </c>
      <c r="C42" s="11">
        <v>33.200000000000003</v>
      </c>
      <c r="D42" s="11">
        <v>70.099999999999994</v>
      </c>
      <c r="E42" s="11">
        <v>69540</v>
      </c>
      <c r="F42" s="11">
        <v>40</v>
      </c>
      <c r="G42" s="11">
        <v>5400.3</v>
      </c>
      <c r="H42" s="11">
        <v>10426.5</v>
      </c>
      <c r="I42" s="11">
        <v>1388.2</v>
      </c>
      <c r="J42" s="11">
        <v>8947.1</v>
      </c>
      <c r="K42" s="11">
        <f t="shared" si="1"/>
        <v>95845.400000000009</v>
      </c>
    </row>
    <row r="43" spans="1:11" ht="15.95" customHeight="1" x14ac:dyDescent="0.25">
      <c r="A43" s="9">
        <v>38</v>
      </c>
      <c r="B43" s="8" t="s">
        <v>33</v>
      </c>
      <c r="C43" s="11">
        <v>1372.3</v>
      </c>
      <c r="D43" s="11">
        <v>159.6</v>
      </c>
      <c r="E43" s="11">
        <v>102082.5</v>
      </c>
      <c r="F43" s="11">
        <v>482.4</v>
      </c>
      <c r="G43" s="11">
        <v>675</v>
      </c>
      <c r="H43" s="11">
        <v>16199</v>
      </c>
      <c r="I43" s="11">
        <v>1569.6</v>
      </c>
      <c r="J43" s="11">
        <v>16677.5</v>
      </c>
      <c r="K43" s="11">
        <f t="shared" si="1"/>
        <v>139217.9</v>
      </c>
    </row>
    <row r="44" spans="1:11" ht="15.95" customHeight="1" x14ac:dyDescent="0.25">
      <c r="A44" s="9">
        <v>39</v>
      </c>
      <c r="B44" s="8" t="s">
        <v>34</v>
      </c>
      <c r="C44" s="11">
        <v>394.3</v>
      </c>
      <c r="D44" s="11">
        <v>77.2</v>
      </c>
      <c r="E44" s="11">
        <v>73861.3</v>
      </c>
      <c r="F44" s="11">
        <v>215.2</v>
      </c>
      <c r="G44" s="11">
        <v>3658.7</v>
      </c>
      <c r="H44" s="11">
        <v>16659.099999999999</v>
      </c>
      <c r="I44" s="11">
        <v>1317.8</v>
      </c>
      <c r="J44" s="11">
        <v>10019.799999999999</v>
      </c>
      <c r="K44" s="11">
        <f t="shared" si="1"/>
        <v>106203.4</v>
      </c>
    </row>
    <row r="45" spans="1:11" ht="15.95" customHeight="1" x14ac:dyDescent="0.25">
      <c r="A45" s="9">
        <v>40</v>
      </c>
      <c r="B45" s="8" t="s">
        <v>35</v>
      </c>
      <c r="C45" s="11">
        <v>47.3</v>
      </c>
      <c r="D45" s="11">
        <v>114</v>
      </c>
      <c r="E45" s="11">
        <v>122343.1</v>
      </c>
      <c r="F45" s="11">
        <v>40.1</v>
      </c>
      <c r="G45" s="11">
        <v>2025.1</v>
      </c>
      <c r="H45" s="11">
        <v>13471.1</v>
      </c>
      <c r="I45" s="11">
        <v>1287.3</v>
      </c>
      <c r="J45" s="11">
        <v>14417</v>
      </c>
      <c r="K45" s="11">
        <f t="shared" si="1"/>
        <v>153745</v>
      </c>
    </row>
    <row r="46" spans="1:11" ht="15.95" customHeight="1" x14ac:dyDescent="0.25">
      <c r="A46" s="9">
        <v>41</v>
      </c>
      <c r="B46" s="8" t="s">
        <v>36</v>
      </c>
      <c r="C46" s="11">
        <v>51.3</v>
      </c>
      <c r="D46" s="11">
        <v>64.3</v>
      </c>
      <c r="E46" s="11">
        <v>52155</v>
      </c>
      <c r="F46" s="11">
        <v>30</v>
      </c>
      <c r="G46" s="11">
        <v>2700.2</v>
      </c>
      <c r="H46" s="11">
        <v>9708.2000000000007</v>
      </c>
      <c r="I46" s="11">
        <v>2060.8000000000002</v>
      </c>
      <c r="J46" s="11">
        <v>7346.9</v>
      </c>
      <c r="K46" s="11">
        <f t="shared" si="1"/>
        <v>74116.7</v>
      </c>
    </row>
    <row r="47" spans="1:11" ht="15.95" customHeight="1" x14ac:dyDescent="0.25">
      <c r="A47" s="9">
        <v>42</v>
      </c>
      <c r="B47" s="8" t="s">
        <v>37</v>
      </c>
      <c r="C47" s="11">
        <v>2096.5</v>
      </c>
      <c r="D47" s="11">
        <v>190</v>
      </c>
      <c r="E47" s="11">
        <v>194056.1</v>
      </c>
      <c r="F47" s="11">
        <v>513</v>
      </c>
      <c r="G47" s="11">
        <v>7841.1</v>
      </c>
      <c r="H47" s="11">
        <v>31129.3</v>
      </c>
      <c r="I47" s="11">
        <v>3750.4</v>
      </c>
      <c r="J47" s="11">
        <v>30489.200000000001</v>
      </c>
      <c r="K47" s="11">
        <f t="shared" si="1"/>
        <v>270065.59999999998</v>
      </c>
    </row>
    <row r="48" spans="1:11" ht="15.95" customHeight="1" x14ac:dyDescent="0.25">
      <c r="A48" s="9">
        <v>43</v>
      </c>
      <c r="B48" s="8" t="s">
        <v>38</v>
      </c>
      <c r="C48" s="11">
        <v>117.9</v>
      </c>
      <c r="D48" s="11">
        <v>48.2</v>
      </c>
      <c r="E48" s="11">
        <v>47314.400000000001</v>
      </c>
      <c r="F48" s="11"/>
      <c r="G48" s="11">
        <v>1350.1</v>
      </c>
      <c r="H48" s="11">
        <v>7644.2</v>
      </c>
      <c r="I48" s="11">
        <v>1665.6</v>
      </c>
      <c r="J48" s="11">
        <v>5778</v>
      </c>
      <c r="K48" s="11">
        <f t="shared" si="1"/>
        <v>63918.399999999994</v>
      </c>
    </row>
    <row r="49" spans="1:11" ht="15.95" customHeight="1" x14ac:dyDescent="0.25">
      <c r="A49" s="9">
        <v>44</v>
      </c>
      <c r="B49" s="8" t="s">
        <v>39</v>
      </c>
      <c r="C49" s="11">
        <v>25.6</v>
      </c>
      <c r="D49" s="11">
        <v>80.400000000000006</v>
      </c>
      <c r="E49" s="11">
        <v>56251.6</v>
      </c>
      <c r="F49" s="11">
        <v>130.6</v>
      </c>
      <c r="G49" s="11">
        <v>2700.2</v>
      </c>
      <c r="H49" s="11">
        <v>11752.5</v>
      </c>
      <c r="I49" s="11">
        <v>872.2</v>
      </c>
      <c r="J49" s="11">
        <v>7395.6</v>
      </c>
      <c r="K49" s="11">
        <f t="shared" si="1"/>
        <v>79208.7</v>
      </c>
    </row>
    <row r="50" spans="1:11" ht="15.95" customHeight="1" x14ac:dyDescent="0.25">
      <c r="A50" s="9">
        <v>45</v>
      </c>
      <c r="B50" s="8" t="s">
        <v>40</v>
      </c>
      <c r="C50" s="11">
        <v>112.5</v>
      </c>
      <c r="D50" s="11">
        <v>57</v>
      </c>
      <c r="E50" s="11">
        <v>144924.29999999999</v>
      </c>
      <c r="F50" s="11">
        <v>183.8</v>
      </c>
      <c r="G50" s="11">
        <v>791.6</v>
      </c>
      <c r="H50" s="11">
        <v>21768</v>
      </c>
      <c r="I50" s="11">
        <v>2528</v>
      </c>
      <c r="J50" s="11">
        <v>18600.2</v>
      </c>
      <c r="K50" s="11">
        <f t="shared" si="1"/>
        <v>188965.4</v>
      </c>
    </row>
    <row r="51" spans="1:11" ht="15.95" customHeight="1" x14ac:dyDescent="0.25">
      <c r="A51" s="9">
        <v>46</v>
      </c>
      <c r="B51" s="8" t="s">
        <v>41</v>
      </c>
      <c r="C51" s="11">
        <v>138.4</v>
      </c>
      <c r="D51" s="11">
        <v>63.1</v>
      </c>
      <c r="E51" s="11">
        <v>46267.199999999997</v>
      </c>
      <c r="F51" s="11">
        <v>80</v>
      </c>
      <c r="G51" s="11">
        <v>3658.7</v>
      </c>
      <c r="H51" s="11">
        <v>17904.5</v>
      </c>
      <c r="I51" s="11">
        <v>819</v>
      </c>
      <c r="J51" s="11">
        <v>12272.1</v>
      </c>
      <c r="K51" s="11">
        <f t="shared" si="1"/>
        <v>81203</v>
      </c>
    </row>
    <row r="52" spans="1:11" ht="15.95" customHeight="1" x14ac:dyDescent="0.25">
      <c r="A52" s="9">
        <v>47</v>
      </c>
      <c r="B52" s="8" t="s">
        <v>42</v>
      </c>
      <c r="C52" s="11">
        <v>81</v>
      </c>
      <c r="D52" s="11">
        <v>43.8</v>
      </c>
      <c r="E52" s="11">
        <v>35158.9</v>
      </c>
      <c r="F52" s="11">
        <v>52.8</v>
      </c>
      <c r="G52" s="11">
        <v>7425.4</v>
      </c>
      <c r="H52" s="11">
        <v>13424.4</v>
      </c>
      <c r="I52" s="11">
        <v>1115.2</v>
      </c>
      <c r="J52" s="11">
        <v>6362.3</v>
      </c>
      <c r="K52" s="11">
        <f t="shared" si="1"/>
        <v>63663.80000000001</v>
      </c>
    </row>
    <row r="53" spans="1:11" ht="15.95" customHeight="1" x14ac:dyDescent="0.25">
      <c r="A53" s="9">
        <v>48</v>
      </c>
      <c r="B53" s="8" t="s">
        <v>43</v>
      </c>
      <c r="C53" s="11">
        <v>82.5</v>
      </c>
      <c r="D53" s="11">
        <v>64.3</v>
      </c>
      <c r="E53" s="11">
        <v>55095.8</v>
      </c>
      <c r="F53" s="11">
        <v>168</v>
      </c>
      <c r="G53" s="11">
        <v>731.7</v>
      </c>
      <c r="H53" s="11">
        <v>11972.7</v>
      </c>
      <c r="I53" s="11">
        <v>1032.5999999999999</v>
      </c>
      <c r="J53" s="11">
        <v>8703.2000000000007</v>
      </c>
      <c r="K53" s="11">
        <f t="shared" si="1"/>
        <v>77850.8</v>
      </c>
    </row>
    <row r="54" spans="1:11" ht="15.95" customHeight="1" x14ac:dyDescent="0.25">
      <c r="A54" s="9">
        <v>49</v>
      </c>
      <c r="B54" s="8" t="s">
        <v>44</v>
      </c>
      <c r="C54" s="11">
        <v>25.6</v>
      </c>
      <c r="D54" s="11">
        <v>80.400000000000006</v>
      </c>
      <c r="E54" s="11">
        <v>55653.2</v>
      </c>
      <c r="F54" s="11">
        <v>129.4</v>
      </c>
      <c r="G54" s="11">
        <v>2025.1</v>
      </c>
      <c r="H54" s="11">
        <v>8078.3</v>
      </c>
      <c r="I54" s="11">
        <v>1066</v>
      </c>
      <c r="J54" s="11">
        <v>8130.6</v>
      </c>
      <c r="K54" s="11">
        <f t="shared" si="1"/>
        <v>75188.600000000006</v>
      </c>
    </row>
    <row r="55" spans="1:11" ht="15.95" customHeight="1" x14ac:dyDescent="0.25">
      <c r="A55" s="9">
        <v>50</v>
      </c>
      <c r="B55" s="8" t="s">
        <v>73</v>
      </c>
      <c r="C55" s="11">
        <v>600.79999999999995</v>
      </c>
      <c r="D55" s="11">
        <v>70.099999999999994</v>
      </c>
      <c r="E55" s="11">
        <v>78932.399999999994</v>
      </c>
      <c r="F55" s="11">
        <v>687.1</v>
      </c>
      <c r="G55" s="11">
        <v>4725.3</v>
      </c>
      <c r="H55" s="11">
        <v>16736.5</v>
      </c>
      <c r="I55" s="11">
        <v>1728.3</v>
      </c>
      <c r="J55" s="11">
        <v>7522.3</v>
      </c>
      <c r="K55" s="11">
        <f t="shared" si="1"/>
        <v>111002.8</v>
      </c>
    </row>
    <row r="56" spans="1:11" ht="15.95" customHeight="1" x14ac:dyDescent="0.25">
      <c r="A56" s="9">
        <v>51</v>
      </c>
      <c r="B56" s="8" t="s">
        <v>45</v>
      </c>
      <c r="C56" s="11">
        <v>27.7</v>
      </c>
      <c r="D56" s="11">
        <v>80.400000000000006</v>
      </c>
      <c r="E56" s="11">
        <v>59641.4</v>
      </c>
      <c r="F56" s="11">
        <v>115.2</v>
      </c>
      <c r="G56" s="11">
        <v>1350.1</v>
      </c>
      <c r="H56" s="11">
        <v>7657.2</v>
      </c>
      <c r="I56" s="11">
        <v>1156.2</v>
      </c>
      <c r="J56" s="11">
        <v>8070.9</v>
      </c>
      <c r="K56" s="11">
        <f t="shared" si="1"/>
        <v>78099.099999999991</v>
      </c>
    </row>
    <row r="57" spans="1:11" ht="15.95" customHeight="1" x14ac:dyDescent="0.25">
      <c r="A57" s="9">
        <v>52</v>
      </c>
      <c r="B57" s="8" t="s">
        <v>46</v>
      </c>
      <c r="C57" s="11"/>
      <c r="D57" s="11">
        <v>116.9</v>
      </c>
      <c r="E57" s="11">
        <v>18951.2</v>
      </c>
      <c r="F57" s="11"/>
      <c r="G57" s="11"/>
      <c r="H57" s="11">
        <v>24306.6</v>
      </c>
      <c r="I57" s="11">
        <v>2274.4</v>
      </c>
      <c r="J57" s="11">
        <v>5812.2</v>
      </c>
      <c r="K57" s="11">
        <f t="shared" si="1"/>
        <v>51461.299999999996</v>
      </c>
    </row>
    <row r="58" spans="1:11" ht="15.95" customHeight="1" x14ac:dyDescent="0.25">
      <c r="A58" s="9">
        <v>53</v>
      </c>
      <c r="B58" s="8" t="s">
        <v>77</v>
      </c>
      <c r="C58" s="11">
        <v>53.4</v>
      </c>
      <c r="D58" s="11">
        <v>87.7</v>
      </c>
      <c r="E58" s="11">
        <v>302924.79999999999</v>
      </c>
      <c r="F58" s="11">
        <v>1155</v>
      </c>
      <c r="G58" s="11">
        <v>21601.200000000001</v>
      </c>
      <c r="H58" s="11">
        <v>31648.400000000001</v>
      </c>
      <c r="I58" s="11">
        <v>4849.2</v>
      </c>
      <c r="J58" s="11">
        <v>34538</v>
      </c>
      <c r="K58" s="11">
        <f t="shared" si="1"/>
        <v>396857.7</v>
      </c>
    </row>
    <row r="59" spans="1:11" ht="15.95" customHeight="1" x14ac:dyDescent="0.25">
      <c r="A59" s="9">
        <v>54</v>
      </c>
      <c r="B59" s="8" t="s">
        <v>47</v>
      </c>
      <c r="C59" s="11">
        <v>213.9</v>
      </c>
      <c r="D59" s="11">
        <v>48.2</v>
      </c>
      <c r="E59" s="11">
        <v>42795.4</v>
      </c>
      <c r="F59" s="11">
        <v>171</v>
      </c>
      <c r="G59" s="11">
        <v>1070.5</v>
      </c>
      <c r="H59" s="11">
        <v>10732.4</v>
      </c>
      <c r="I59" s="11">
        <v>1716</v>
      </c>
      <c r="J59" s="11">
        <v>7751.2</v>
      </c>
      <c r="K59" s="11">
        <f t="shared" si="1"/>
        <v>64498.6</v>
      </c>
    </row>
    <row r="60" spans="1:11" ht="15.95" customHeight="1" x14ac:dyDescent="0.25">
      <c r="A60" s="9">
        <v>55</v>
      </c>
      <c r="B60" s="8" t="s">
        <v>48</v>
      </c>
      <c r="C60" s="11">
        <v>107</v>
      </c>
      <c r="D60" s="11">
        <v>81.8</v>
      </c>
      <c r="E60" s="11">
        <v>116069.6</v>
      </c>
      <c r="F60" s="11">
        <v>383.4</v>
      </c>
      <c r="G60" s="11">
        <v>4050.2</v>
      </c>
      <c r="H60" s="11">
        <v>21143.4</v>
      </c>
      <c r="I60" s="11">
        <v>2395.5</v>
      </c>
      <c r="J60" s="11">
        <v>27497.8</v>
      </c>
      <c r="K60" s="11">
        <f t="shared" si="1"/>
        <v>171728.69999999998</v>
      </c>
    </row>
    <row r="61" spans="1:11" ht="15.95" customHeight="1" x14ac:dyDescent="0.25">
      <c r="A61" s="9">
        <v>56</v>
      </c>
      <c r="B61" s="8" t="s">
        <v>49</v>
      </c>
      <c r="C61" s="11">
        <v>128.5</v>
      </c>
      <c r="D61" s="11">
        <v>43.8</v>
      </c>
      <c r="E61" s="11">
        <v>36658.699999999997</v>
      </c>
      <c r="F61" s="11">
        <v>28.6</v>
      </c>
      <c r="G61" s="11">
        <v>6750.4</v>
      </c>
      <c r="H61" s="11">
        <v>12934.6</v>
      </c>
      <c r="I61" s="11">
        <v>1070</v>
      </c>
      <c r="J61" s="11">
        <v>5253.7</v>
      </c>
      <c r="K61" s="11">
        <f t="shared" si="1"/>
        <v>62868.299999999996</v>
      </c>
    </row>
    <row r="62" spans="1:11" ht="15.95" customHeight="1" x14ac:dyDescent="0.25">
      <c r="A62" s="9">
        <v>57</v>
      </c>
      <c r="B62" s="8" t="s">
        <v>50</v>
      </c>
      <c r="C62" s="11">
        <v>566.20000000000005</v>
      </c>
      <c r="D62" s="11">
        <v>133</v>
      </c>
      <c r="E62" s="11">
        <v>138382.9</v>
      </c>
      <c r="F62" s="11">
        <v>359</v>
      </c>
      <c r="G62" s="11">
        <v>751.6</v>
      </c>
      <c r="H62" s="11">
        <v>20125.2</v>
      </c>
      <c r="I62" s="11">
        <v>4132.5</v>
      </c>
      <c r="J62" s="11">
        <v>19768.900000000001</v>
      </c>
      <c r="K62" s="11">
        <f t="shared" si="1"/>
        <v>184219.30000000002</v>
      </c>
    </row>
    <row r="63" spans="1:11" ht="15.95" customHeight="1" x14ac:dyDescent="0.25">
      <c r="A63" s="9">
        <v>58</v>
      </c>
      <c r="B63" s="8" t="s">
        <v>51</v>
      </c>
      <c r="C63" s="11">
        <v>192.6</v>
      </c>
      <c r="D63" s="11">
        <v>105.2</v>
      </c>
      <c r="E63" s="11">
        <v>72438</v>
      </c>
      <c r="F63" s="11">
        <v>538</v>
      </c>
      <c r="G63" s="11">
        <v>731.7</v>
      </c>
      <c r="H63" s="11">
        <v>16705.400000000001</v>
      </c>
      <c r="I63" s="11">
        <v>1541.7</v>
      </c>
      <c r="J63" s="11">
        <v>13958.7</v>
      </c>
      <c r="K63" s="11">
        <f t="shared" si="1"/>
        <v>106211.29999999999</v>
      </c>
    </row>
    <row r="64" spans="1:11" ht="15.95" customHeight="1" x14ac:dyDescent="0.25">
      <c r="A64" s="9">
        <v>59</v>
      </c>
      <c r="B64" s="8" t="s">
        <v>52</v>
      </c>
      <c r="C64" s="11">
        <v>148.9</v>
      </c>
      <c r="D64" s="11">
        <v>147.30000000000001</v>
      </c>
      <c r="E64" s="11">
        <v>102090.4</v>
      </c>
      <c r="F64" s="11">
        <v>494.3</v>
      </c>
      <c r="G64" s="11">
        <v>731.7</v>
      </c>
      <c r="H64" s="11">
        <v>15622.4</v>
      </c>
      <c r="I64" s="11">
        <v>2203.5</v>
      </c>
      <c r="J64" s="11">
        <v>17871.400000000001</v>
      </c>
      <c r="K64" s="11">
        <f t="shared" si="1"/>
        <v>139309.9</v>
      </c>
    </row>
    <row r="65" spans="1:11" ht="15.95" customHeight="1" x14ac:dyDescent="0.25">
      <c r="A65" s="9">
        <v>60</v>
      </c>
      <c r="B65" s="8" t="s">
        <v>53</v>
      </c>
      <c r="C65" s="11">
        <v>20.5</v>
      </c>
      <c r="D65" s="11">
        <v>48.2</v>
      </c>
      <c r="E65" s="11">
        <v>59741.8</v>
      </c>
      <c r="F65" s="11">
        <v>69.8</v>
      </c>
      <c r="G65" s="11">
        <v>675</v>
      </c>
      <c r="H65" s="11">
        <v>5759.4</v>
      </c>
      <c r="I65" s="11">
        <v>946.6</v>
      </c>
      <c r="J65" s="11">
        <v>7071</v>
      </c>
      <c r="K65" s="11">
        <f t="shared" si="1"/>
        <v>74332.3</v>
      </c>
    </row>
    <row r="66" spans="1:11" ht="15.95" customHeight="1" x14ac:dyDescent="0.25">
      <c r="A66" s="9">
        <v>61</v>
      </c>
      <c r="B66" s="8" t="s">
        <v>54</v>
      </c>
      <c r="C66" s="11">
        <v>42.2</v>
      </c>
      <c r="D66" s="11">
        <v>87.7</v>
      </c>
      <c r="E66" s="11">
        <v>60097.2</v>
      </c>
      <c r="F66" s="11">
        <v>65.2</v>
      </c>
      <c r="G66" s="11">
        <v>675</v>
      </c>
      <c r="H66" s="11">
        <v>10917.9</v>
      </c>
      <c r="I66" s="11">
        <v>1076.5999999999999</v>
      </c>
      <c r="J66" s="11">
        <v>10011.4</v>
      </c>
      <c r="K66" s="11">
        <f t="shared" si="1"/>
        <v>82973.2</v>
      </c>
    </row>
    <row r="67" spans="1:11" ht="15.95" customHeight="1" x14ac:dyDescent="0.25">
      <c r="A67" s="9">
        <v>62</v>
      </c>
      <c r="B67" s="8" t="s">
        <v>55</v>
      </c>
      <c r="C67" s="11">
        <v>184.9</v>
      </c>
      <c r="D67" s="11">
        <v>58.5</v>
      </c>
      <c r="E67" s="11">
        <v>36824.5</v>
      </c>
      <c r="F67" s="11">
        <v>50.4</v>
      </c>
      <c r="G67" s="11">
        <v>8775.5</v>
      </c>
      <c r="H67" s="11">
        <v>8560.9</v>
      </c>
      <c r="I67" s="11">
        <v>1058.5999999999999</v>
      </c>
      <c r="J67" s="11">
        <v>5566.9</v>
      </c>
      <c r="K67" s="11">
        <f t="shared" si="1"/>
        <v>61080.200000000004</v>
      </c>
    </row>
    <row r="68" spans="1:11" ht="15.95" customHeight="1" x14ac:dyDescent="0.25">
      <c r="A68" s="9">
        <v>63</v>
      </c>
      <c r="B68" s="8" t="s">
        <v>56</v>
      </c>
      <c r="C68" s="11">
        <v>183.7</v>
      </c>
      <c r="D68" s="11">
        <v>184.1</v>
      </c>
      <c r="E68" s="11">
        <v>190861.2</v>
      </c>
      <c r="F68" s="11">
        <v>585.29999999999995</v>
      </c>
      <c r="G68" s="11">
        <v>1350.1</v>
      </c>
      <c r="H68" s="11">
        <v>20698.7</v>
      </c>
      <c r="I68" s="11">
        <v>3702.6</v>
      </c>
      <c r="J68" s="11">
        <v>27988.400000000001</v>
      </c>
      <c r="K68" s="11">
        <f t="shared" si="1"/>
        <v>245554.1</v>
      </c>
    </row>
    <row r="69" spans="1:11" ht="15.95" customHeight="1" x14ac:dyDescent="0.25">
      <c r="A69" s="9">
        <v>64</v>
      </c>
      <c r="B69" s="8" t="s">
        <v>57</v>
      </c>
      <c r="C69" s="11">
        <v>41.7</v>
      </c>
      <c r="D69" s="11">
        <v>64.3</v>
      </c>
      <c r="E69" s="11">
        <v>56850</v>
      </c>
      <c r="F69" s="11">
        <v>217.2</v>
      </c>
      <c r="G69" s="11">
        <v>3375.2</v>
      </c>
      <c r="H69" s="11">
        <v>9724.5</v>
      </c>
      <c r="I69" s="11">
        <v>1144.2</v>
      </c>
      <c r="J69" s="11">
        <v>8893.1</v>
      </c>
      <c r="K69" s="11">
        <f t="shared" si="1"/>
        <v>80310.2</v>
      </c>
    </row>
    <row r="70" spans="1:11" ht="15.95" customHeight="1" x14ac:dyDescent="0.25">
      <c r="A70" s="9">
        <v>65</v>
      </c>
      <c r="B70" s="8" t="s">
        <v>58</v>
      </c>
      <c r="C70" s="11">
        <v>165.1</v>
      </c>
      <c r="D70" s="11">
        <v>102.3</v>
      </c>
      <c r="E70" s="11">
        <v>159710.39999999999</v>
      </c>
      <c r="F70" s="11">
        <v>364.3</v>
      </c>
      <c r="G70" s="11">
        <v>1350.1</v>
      </c>
      <c r="H70" s="11">
        <v>16718.900000000001</v>
      </c>
      <c r="I70" s="11">
        <v>1988.4</v>
      </c>
      <c r="J70" s="11">
        <v>13385.7</v>
      </c>
      <c r="K70" s="11">
        <f t="shared" ref="K70:K91" si="2">C70+D70+E70+F70+G70+H70+I70+J70</f>
        <v>193785.19999999998</v>
      </c>
    </row>
    <row r="71" spans="1:11" ht="15.95" customHeight="1" x14ac:dyDescent="0.25">
      <c r="A71" s="9">
        <v>66</v>
      </c>
      <c r="B71" s="8" t="s">
        <v>59</v>
      </c>
      <c r="C71" s="11">
        <v>183.2</v>
      </c>
      <c r="D71" s="11">
        <v>159.6</v>
      </c>
      <c r="E71" s="11">
        <v>121533.9</v>
      </c>
      <c r="F71" s="11">
        <v>139.4</v>
      </c>
      <c r="G71" s="11">
        <v>675</v>
      </c>
      <c r="H71" s="11">
        <v>15688.3</v>
      </c>
      <c r="I71" s="11">
        <v>2084.4</v>
      </c>
      <c r="J71" s="11">
        <v>17401</v>
      </c>
      <c r="K71" s="11">
        <f t="shared" si="2"/>
        <v>157864.79999999999</v>
      </c>
    </row>
    <row r="72" spans="1:11" ht="15.95" customHeight="1" x14ac:dyDescent="0.25">
      <c r="A72" s="9">
        <v>67</v>
      </c>
      <c r="B72" s="8" t="s">
        <v>74</v>
      </c>
      <c r="C72" s="11">
        <v>131.9</v>
      </c>
      <c r="D72" s="11">
        <v>105.2</v>
      </c>
      <c r="E72" s="11">
        <v>50698.5</v>
      </c>
      <c r="F72" s="11">
        <v>208.8</v>
      </c>
      <c r="G72" s="11">
        <v>1030.7</v>
      </c>
      <c r="H72" s="11">
        <v>11101.1</v>
      </c>
      <c r="I72" s="11">
        <v>1943.6</v>
      </c>
      <c r="J72" s="11">
        <v>6102.5</v>
      </c>
      <c r="K72" s="11">
        <f t="shared" si="2"/>
        <v>71322.299999999988</v>
      </c>
    </row>
    <row r="73" spans="1:11" ht="15.95" customHeight="1" x14ac:dyDescent="0.25">
      <c r="A73" s="9">
        <v>68</v>
      </c>
      <c r="B73" s="8" t="s">
        <v>60</v>
      </c>
      <c r="C73" s="11">
        <v>228.1</v>
      </c>
      <c r="D73" s="11">
        <v>92.1</v>
      </c>
      <c r="E73" s="11">
        <v>252058.3</v>
      </c>
      <c r="F73" s="11">
        <v>180</v>
      </c>
      <c r="G73" s="11">
        <v>2927</v>
      </c>
      <c r="H73" s="11">
        <v>31565.1</v>
      </c>
      <c r="I73" s="11">
        <v>3455.4</v>
      </c>
      <c r="J73" s="11">
        <v>30783.7</v>
      </c>
      <c r="K73" s="11">
        <f t="shared" si="2"/>
        <v>321289.7</v>
      </c>
    </row>
    <row r="74" spans="1:11" ht="15.95" customHeight="1" x14ac:dyDescent="0.25">
      <c r="A74" s="9">
        <v>69</v>
      </c>
      <c r="B74" s="8" t="s">
        <v>61</v>
      </c>
      <c r="C74" s="11">
        <v>52.4</v>
      </c>
      <c r="D74" s="11">
        <v>64.3</v>
      </c>
      <c r="E74" s="11">
        <v>60841</v>
      </c>
      <c r="F74" s="11">
        <v>59.4</v>
      </c>
      <c r="G74" s="11">
        <v>6075.3</v>
      </c>
      <c r="H74" s="11">
        <v>11024.4</v>
      </c>
      <c r="I74" s="11">
        <v>1110.2</v>
      </c>
      <c r="J74" s="11">
        <v>8411.7000000000007</v>
      </c>
      <c r="K74" s="11">
        <f t="shared" si="2"/>
        <v>87638.699999999983</v>
      </c>
    </row>
    <row r="75" spans="1:11" ht="15.95" customHeight="1" x14ac:dyDescent="0.25">
      <c r="A75" s="9">
        <v>70</v>
      </c>
      <c r="B75" s="8" t="s">
        <v>62</v>
      </c>
      <c r="C75" s="11">
        <v>31.2</v>
      </c>
      <c r="D75" s="11">
        <v>80.400000000000006</v>
      </c>
      <c r="E75" s="11">
        <v>58081.599999999999</v>
      </c>
      <c r="F75" s="11">
        <v>83.7</v>
      </c>
      <c r="G75" s="11">
        <v>675</v>
      </c>
      <c r="H75" s="11">
        <v>7473.9</v>
      </c>
      <c r="I75" s="11">
        <v>1178.2</v>
      </c>
      <c r="J75" s="11">
        <v>7528.9</v>
      </c>
      <c r="K75" s="11">
        <f t="shared" si="2"/>
        <v>75132.89999999998</v>
      </c>
    </row>
    <row r="76" spans="1:11" ht="15.95" customHeight="1" x14ac:dyDescent="0.25">
      <c r="A76" s="9">
        <v>71</v>
      </c>
      <c r="B76" s="8" t="s">
        <v>63</v>
      </c>
      <c r="C76" s="11">
        <v>145.9</v>
      </c>
      <c r="D76" s="11">
        <v>52.6</v>
      </c>
      <c r="E76" s="11">
        <v>51462.3</v>
      </c>
      <c r="F76" s="11">
        <v>202.5</v>
      </c>
      <c r="G76" s="11">
        <v>6750.5</v>
      </c>
      <c r="H76" s="11">
        <v>14489.5</v>
      </c>
      <c r="I76" s="11">
        <v>1178.2</v>
      </c>
      <c r="J76" s="11">
        <v>12243.8</v>
      </c>
      <c r="K76" s="11">
        <f t="shared" si="2"/>
        <v>86525.3</v>
      </c>
    </row>
    <row r="77" spans="1:11" ht="15.95" customHeight="1" x14ac:dyDescent="0.25">
      <c r="A77" s="9">
        <v>72</v>
      </c>
      <c r="B77" s="8" t="s">
        <v>64</v>
      </c>
      <c r="C77" s="11">
        <v>448.5</v>
      </c>
      <c r="D77" s="11">
        <v>102.9</v>
      </c>
      <c r="E77" s="11">
        <v>53414.9</v>
      </c>
      <c r="F77" s="11">
        <v>237.5</v>
      </c>
      <c r="G77" s="11">
        <v>790.6</v>
      </c>
      <c r="H77" s="11">
        <v>33810.199999999997</v>
      </c>
      <c r="I77" s="11">
        <v>2672.4</v>
      </c>
      <c r="J77" s="11">
        <v>7327.9</v>
      </c>
      <c r="K77" s="11">
        <f t="shared" si="2"/>
        <v>98804.9</v>
      </c>
    </row>
    <row r="78" spans="1:11" ht="15.95" customHeight="1" x14ac:dyDescent="0.25">
      <c r="A78" s="9">
        <v>73</v>
      </c>
      <c r="B78" s="8" t="s">
        <v>65</v>
      </c>
      <c r="C78" s="11">
        <v>25.8</v>
      </c>
      <c r="D78" s="11">
        <v>70.099999999999994</v>
      </c>
      <c r="E78" s="11">
        <v>81469.3</v>
      </c>
      <c r="F78" s="11">
        <v>50</v>
      </c>
      <c r="G78" s="11">
        <v>4725.3</v>
      </c>
      <c r="H78" s="11">
        <v>10709</v>
      </c>
      <c r="I78" s="11">
        <v>1728.3</v>
      </c>
      <c r="J78" s="11">
        <v>8672</v>
      </c>
      <c r="K78" s="11">
        <f t="shared" si="2"/>
        <v>107449.8</v>
      </c>
    </row>
    <row r="79" spans="1:11" ht="15.95" customHeight="1" x14ac:dyDescent="0.25">
      <c r="A79" s="9">
        <v>74</v>
      </c>
      <c r="B79" s="8" t="s">
        <v>75</v>
      </c>
      <c r="C79" s="11">
        <v>325.8</v>
      </c>
      <c r="D79" s="11">
        <v>98.2</v>
      </c>
      <c r="E79" s="11">
        <v>100678.8</v>
      </c>
      <c r="F79" s="11">
        <v>230.9</v>
      </c>
      <c r="G79" s="11">
        <v>1463.5</v>
      </c>
      <c r="H79" s="11">
        <v>19052.400000000001</v>
      </c>
      <c r="I79" s="11">
        <v>1354.2</v>
      </c>
      <c r="J79" s="11">
        <v>11451.1</v>
      </c>
      <c r="K79" s="11">
        <f t="shared" si="2"/>
        <v>134654.9</v>
      </c>
    </row>
    <row r="80" spans="1:11" ht="15.95" customHeight="1" x14ac:dyDescent="0.25">
      <c r="A80" s="9">
        <v>75</v>
      </c>
      <c r="B80" s="8" t="s">
        <v>66</v>
      </c>
      <c r="C80" s="11">
        <v>128.30000000000001</v>
      </c>
      <c r="D80" s="11">
        <v>87.7</v>
      </c>
      <c r="E80" s="11">
        <v>67694.399999999994</v>
      </c>
      <c r="F80" s="11">
        <v>124</v>
      </c>
      <c r="G80" s="11">
        <v>1350.1</v>
      </c>
      <c r="H80" s="11">
        <v>8823.5</v>
      </c>
      <c r="I80" s="11">
        <v>1022.2</v>
      </c>
      <c r="J80" s="11">
        <v>7839.4</v>
      </c>
      <c r="K80" s="11">
        <f t="shared" si="2"/>
        <v>87069.599999999991</v>
      </c>
    </row>
    <row r="81" spans="1:11" ht="15.95" customHeight="1" x14ac:dyDescent="0.25">
      <c r="A81" s="9">
        <v>76</v>
      </c>
      <c r="B81" s="8" t="s">
        <v>67</v>
      </c>
      <c r="C81" s="11">
        <v>189.8</v>
      </c>
      <c r="D81" s="11">
        <v>131.5</v>
      </c>
      <c r="E81" s="11">
        <v>194696.3</v>
      </c>
      <c r="F81" s="11">
        <v>234.5</v>
      </c>
      <c r="G81" s="11">
        <v>731.8</v>
      </c>
      <c r="H81" s="11">
        <v>20226</v>
      </c>
      <c r="I81" s="11">
        <v>3794.5</v>
      </c>
      <c r="J81" s="11">
        <v>26301.200000000001</v>
      </c>
      <c r="K81" s="11">
        <f t="shared" si="2"/>
        <v>246305.59999999998</v>
      </c>
    </row>
    <row r="82" spans="1:11" ht="15.95" customHeight="1" x14ac:dyDescent="0.25">
      <c r="A82" s="9">
        <v>77</v>
      </c>
      <c r="B82" s="8" t="s">
        <v>68</v>
      </c>
      <c r="C82" s="11">
        <v>205</v>
      </c>
      <c r="D82" s="11">
        <v>52.6</v>
      </c>
      <c r="E82" s="11">
        <v>58544.6</v>
      </c>
      <c r="F82" s="11">
        <v>65.900000000000006</v>
      </c>
      <c r="G82" s="11">
        <v>4725.3999999999996</v>
      </c>
      <c r="H82" s="11">
        <v>11746.1</v>
      </c>
      <c r="I82" s="11">
        <v>1296.3</v>
      </c>
      <c r="J82" s="11">
        <v>9538.2000000000007</v>
      </c>
      <c r="K82" s="11">
        <f t="shared" si="2"/>
        <v>86174.1</v>
      </c>
    </row>
    <row r="83" spans="1:11" ht="15.95" customHeight="1" x14ac:dyDescent="0.25">
      <c r="A83" s="9">
        <v>78</v>
      </c>
      <c r="B83" s="8" t="s">
        <v>95</v>
      </c>
      <c r="C83" s="11"/>
      <c r="D83" s="11">
        <v>65.8</v>
      </c>
      <c r="E83" s="11">
        <v>421018.5</v>
      </c>
      <c r="F83" s="11">
        <v>5052.2</v>
      </c>
      <c r="G83" s="11">
        <v>46579</v>
      </c>
      <c r="H83" s="11">
        <v>7496.1</v>
      </c>
      <c r="I83" s="11">
        <v>8785.5</v>
      </c>
      <c r="J83" s="11">
        <v>24009.5</v>
      </c>
      <c r="K83" s="11">
        <f t="shared" si="2"/>
        <v>513006.6</v>
      </c>
    </row>
    <row r="84" spans="1:11" ht="15.95" customHeight="1" x14ac:dyDescent="0.25">
      <c r="A84" s="9">
        <v>79</v>
      </c>
      <c r="B84" s="8" t="s">
        <v>94</v>
      </c>
      <c r="C84" s="11"/>
      <c r="D84" s="11">
        <v>65.8</v>
      </c>
      <c r="E84" s="11">
        <v>147059.1</v>
      </c>
      <c r="F84" s="11">
        <v>6299.8</v>
      </c>
      <c r="G84" s="11">
        <v>66830.7</v>
      </c>
      <c r="H84" s="11"/>
      <c r="I84" s="11">
        <v>6204.9</v>
      </c>
      <c r="J84" s="11">
        <v>18297.099999999999</v>
      </c>
      <c r="K84" s="11">
        <f t="shared" si="2"/>
        <v>244757.39999999997</v>
      </c>
    </row>
    <row r="85" spans="1:11" ht="15.95" customHeight="1" x14ac:dyDescent="0.25">
      <c r="A85" s="9">
        <v>80</v>
      </c>
      <c r="B85" s="8" t="s">
        <v>96</v>
      </c>
      <c r="C85" s="11"/>
      <c r="D85" s="11">
        <v>43.8</v>
      </c>
      <c r="E85" s="11">
        <v>26007.1</v>
      </c>
      <c r="F85" s="11">
        <v>54.5</v>
      </c>
      <c r="G85" s="11">
        <v>1350.1</v>
      </c>
      <c r="H85" s="11">
        <v>5966.7</v>
      </c>
      <c r="I85" s="11">
        <v>1249.8</v>
      </c>
      <c r="J85" s="11">
        <v>3959</v>
      </c>
      <c r="K85" s="11">
        <f t="shared" si="2"/>
        <v>38631</v>
      </c>
    </row>
    <row r="86" spans="1:11" ht="15.95" customHeight="1" x14ac:dyDescent="0.25">
      <c r="A86" s="9">
        <v>81</v>
      </c>
      <c r="B86" s="8" t="s">
        <v>69</v>
      </c>
      <c r="C86" s="11">
        <v>59.3</v>
      </c>
      <c r="D86" s="11">
        <v>73.099999999999994</v>
      </c>
      <c r="E86" s="11">
        <v>13268.2</v>
      </c>
      <c r="F86" s="11">
        <v>395.8</v>
      </c>
      <c r="G86" s="11">
        <v>911.2</v>
      </c>
      <c r="H86" s="11">
        <v>8691.4</v>
      </c>
      <c r="I86" s="11">
        <v>1113.2</v>
      </c>
      <c r="J86" s="11">
        <v>4900.7</v>
      </c>
      <c r="K86" s="11">
        <f t="shared" si="2"/>
        <v>29412.9</v>
      </c>
    </row>
    <row r="87" spans="1:11" ht="15.95" customHeight="1" x14ac:dyDescent="0.25">
      <c r="A87" s="9">
        <v>82</v>
      </c>
      <c r="B87" s="8" t="s">
        <v>80</v>
      </c>
      <c r="C87" s="11">
        <v>151.6</v>
      </c>
      <c r="D87" s="11">
        <v>61.4</v>
      </c>
      <c r="E87" s="11">
        <v>4503.8</v>
      </c>
      <c r="F87" s="11"/>
      <c r="G87" s="11">
        <v>950.9</v>
      </c>
      <c r="H87" s="11">
        <v>9305.4</v>
      </c>
      <c r="I87" s="11">
        <v>1422.2</v>
      </c>
      <c r="J87" s="11">
        <v>10317.200000000001</v>
      </c>
      <c r="K87" s="11">
        <f t="shared" si="2"/>
        <v>26712.5</v>
      </c>
    </row>
    <row r="88" spans="1:11" ht="15.95" customHeight="1" x14ac:dyDescent="0.25">
      <c r="A88" s="9">
        <v>83</v>
      </c>
      <c r="B88" s="8" t="s">
        <v>87</v>
      </c>
      <c r="C88" s="11">
        <v>910.2</v>
      </c>
      <c r="D88" s="11">
        <v>105.2</v>
      </c>
      <c r="E88" s="11">
        <v>172406.2</v>
      </c>
      <c r="F88" s="11">
        <v>180.8</v>
      </c>
      <c r="G88" s="11">
        <v>1070.5999999999999</v>
      </c>
      <c r="H88" s="11">
        <v>29163.3</v>
      </c>
      <c r="I88" s="11">
        <v>2775.9</v>
      </c>
      <c r="J88" s="11">
        <v>11920.2</v>
      </c>
      <c r="K88" s="11">
        <f t="shared" si="2"/>
        <v>218532.4</v>
      </c>
    </row>
    <row r="89" spans="1:11" ht="15.95" customHeight="1" x14ac:dyDescent="0.25">
      <c r="A89" s="9">
        <v>84</v>
      </c>
      <c r="B89" s="8" t="s">
        <v>70</v>
      </c>
      <c r="C89" s="11"/>
      <c r="D89" s="11">
        <v>87.7</v>
      </c>
      <c r="E89" s="11">
        <v>5950.4</v>
      </c>
      <c r="F89" s="11"/>
      <c r="G89" s="11">
        <v>1465.1</v>
      </c>
      <c r="H89" s="11">
        <v>16384.599999999999</v>
      </c>
      <c r="I89" s="11">
        <v>2358.6</v>
      </c>
      <c r="J89" s="11">
        <v>5794.9</v>
      </c>
      <c r="K89" s="11">
        <f t="shared" si="2"/>
        <v>32041.299999999996</v>
      </c>
    </row>
    <row r="90" spans="1:11" ht="15.95" customHeight="1" x14ac:dyDescent="0.25">
      <c r="A90" s="9">
        <v>85</v>
      </c>
      <c r="B90" s="8" t="s">
        <v>76</v>
      </c>
      <c r="C90" s="11">
        <v>1859.3999999999999</v>
      </c>
      <c r="D90" s="11">
        <v>87.7</v>
      </c>
      <c r="E90" s="11">
        <v>64012.4</v>
      </c>
      <c r="F90" s="11">
        <v>151</v>
      </c>
      <c r="G90" s="11">
        <v>1305.7</v>
      </c>
      <c r="H90" s="11">
        <v>19492</v>
      </c>
      <c r="I90" s="11">
        <v>2302.6</v>
      </c>
      <c r="J90" s="11">
        <v>6657.7</v>
      </c>
      <c r="K90" s="11">
        <f t="shared" si="2"/>
        <v>95868.5</v>
      </c>
    </row>
    <row r="91" spans="1:11" ht="15.95" customHeight="1" x14ac:dyDescent="0.25">
      <c r="A91" s="9">
        <v>86</v>
      </c>
      <c r="B91" s="8" t="s">
        <v>103</v>
      </c>
      <c r="C91" s="11"/>
      <c r="D91" s="11"/>
      <c r="E91" s="11">
        <v>6233.5</v>
      </c>
      <c r="F91" s="11"/>
      <c r="G91" s="11"/>
      <c r="H91" s="11"/>
      <c r="I91" s="11"/>
      <c r="J91" s="11"/>
      <c r="K91" s="11">
        <f t="shared" si="2"/>
        <v>6233.5</v>
      </c>
    </row>
    <row r="92" spans="1:11" ht="15.95" customHeight="1" x14ac:dyDescent="0.25">
      <c r="A92" s="19"/>
      <c r="B92" s="10" t="s">
        <v>78</v>
      </c>
      <c r="C92" s="12">
        <f>SUM(C6:C91)</f>
        <v>30747.300000000003</v>
      </c>
      <c r="D92" s="12">
        <f>SUM(D6:D91)</f>
        <v>8359.2000000000025</v>
      </c>
      <c r="E92" s="12">
        <f t="shared" ref="E92:J92" si="3">SUM(E6:E91)</f>
        <v>7502748.4000000013</v>
      </c>
      <c r="F92" s="12">
        <f t="shared" si="3"/>
        <v>29841.000000000004</v>
      </c>
      <c r="G92" s="12">
        <f t="shared" si="3"/>
        <v>325389</v>
      </c>
      <c r="H92" s="12">
        <f t="shared" si="3"/>
        <v>1335734.2999999998</v>
      </c>
      <c r="I92" s="12">
        <f t="shared" si="3"/>
        <v>178806.50000000003</v>
      </c>
      <c r="J92" s="12">
        <f t="shared" si="3"/>
        <v>1085263.4999999995</v>
      </c>
      <c r="K92" s="12">
        <f>SUM(K6:K91)</f>
        <v>10496889.200000003</v>
      </c>
    </row>
    <row r="93" spans="1:11" x14ac:dyDescent="0.25">
      <c r="D93" s="3"/>
      <c r="E93" s="3"/>
      <c r="F93" s="3"/>
      <c r="G93" s="3"/>
      <c r="H93" s="3"/>
      <c r="I93" s="3"/>
      <c r="J93" s="3"/>
      <c r="K93" s="3"/>
    </row>
    <row r="94" spans="1:11" x14ac:dyDescent="0.25">
      <c r="D94" s="3"/>
      <c r="E94" s="3"/>
      <c r="F94" s="3"/>
      <c r="G94" s="3"/>
      <c r="H94" s="3"/>
      <c r="I94" s="3"/>
      <c r="J94" s="3"/>
      <c r="K94" s="3"/>
    </row>
    <row r="95" spans="1:11" x14ac:dyDescent="0.25">
      <c r="D95" s="3"/>
      <c r="E95" s="3"/>
      <c r="F95" s="3"/>
      <c r="G95" s="3"/>
      <c r="H95" s="3"/>
      <c r="I95" s="3"/>
      <c r="J95" s="3"/>
      <c r="K95" s="3"/>
    </row>
    <row r="96" spans="1:11" x14ac:dyDescent="0.25">
      <c r="D96" s="3"/>
      <c r="E96" s="3"/>
      <c r="F96" s="3"/>
      <c r="G96" s="3"/>
      <c r="H96" s="3"/>
      <c r="I96" s="3"/>
      <c r="J96" s="3"/>
      <c r="K96" s="3"/>
    </row>
    <row r="97" spans="4:11" x14ac:dyDescent="0.25">
      <c r="D97" s="3"/>
      <c r="E97" s="3"/>
      <c r="F97" s="3"/>
      <c r="G97" s="3"/>
      <c r="H97" s="3"/>
      <c r="I97" s="3"/>
      <c r="J97" s="3"/>
      <c r="K97" s="3"/>
    </row>
    <row r="98" spans="4:11" x14ac:dyDescent="0.25">
      <c r="D98" s="3"/>
      <c r="E98" s="3"/>
      <c r="F98" s="3"/>
      <c r="G98" s="3"/>
      <c r="H98" s="3"/>
      <c r="I98" s="3"/>
      <c r="J98" s="3"/>
      <c r="K98" s="3"/>
    </row>
    <row r="99" spans="4:11" x14ac:dyDescent="0.25">
      <c r="D99" s="3"/>
      <c r="E99" s="3"/>
      <c r="F99" s="3"/>
      <c r="G99" s="3"/>
      <c r="H99" s="3"/>
      <c r="I99" s="3"/>
      <c r="J99" s="3"/>
      <c r="K99" s="3"/>
    </row>
    <row r="100" spans="4:11" x14ac:dyDescent="0.25">
      <c r="D100" s="3"/>
      <c r="E100" s="3"/>
      <c r="F100" s="3"/>
      <c r="G100" s="3"/>
      <c r="H100" s="3"/>
      <c r="I100" s="3"/>
      <c r="J100" s="3"/>
      <c r="K100" s="3"/>
    </row>
    <row r="101" spans="4:11" x14ac:dyDescent="0.25">
      <c r="D101" s="3"/>
      <c r="E101" s="3"/>
      <c r="F101" s="3"/>
      <c r="G101" s="3"/>
      <c r="H101" s="3"/>
      <c r="I101" s="3"/>
      <c r="J101" s="3"/>
      <c r="K101" s="3"/>
    </row>
    <row r="102" spans="4:11" x14ac:dyDescent="0.25">
      <c r="D102" s="3"/>
      <c r="E102" s="3"/>
      <c r="F102" s="3"/>
      <c r="G102" s="3"/>
      <c r="H102" s="3"/>
      <c r="I102" s="3"/>
      <c r="J102" s="3"/>
      <c r="K102" s="3"/>
    </row>
    <row r="103" spans="4:11" x14ac:dyDescent="0.25">
      <c r="D103" s="3"/>
      <c r="E103" s="3"/>
      <c r="F103" s="3"/>
      <c r="G103" s="3"/>
      <c r="H103" s="3"/>
      <c r="I103" s="3"/>
      <c r="J103" s="3"/>
      <c r="K103" s="3"/>
    </row>
    <row r="104" spans="4:11" x14ac:dyDescent="0.25">
      <c r="D104" s="3"/>
      <c r="E104" s="3"/>
      <c r="F104" s="3"/>
      <c r="G104" s="3"/>
      <c r="H104" s="3"/>
      <c r="I104" s="3"/>
      <c r="J104" s="3"/>
      <c r="K104" s="3"/>
    </row>
    <row r="105" spans="4:11" x14ac:dyDescent="0.25">
      <c r="D105" s="3"/>
      <c r="E105" s="3"/>
      <c r="F105" s="3"/>
      <c r="G105" s="3"/>
      <c r="H105" s="3"/>
      <c r="I105" s="3"/>
      <c r="J105" s="3"/>
      <c r="K105" s="3"/>
    </row>
    <row r="106" spans="4:11" x14ac:dyDescent="0.25">
      <c r="D106" s="3"/>
      <c r="E106" s="3"/>
      <c r="F106" s="3"/>
      <c r="G106" s="3"/>
      <c r="H106" s="3"/>
      <c r="I106" s="3"/>
      <c r="J106" s="3"/>
      <c r="K106" s="3"/>
    </row>
    <row r="107" spans="4:11" x14ac:dyDescent="0.25">
      <c r="D107" s="3"/>
      <c r="E107" s="3"/>
      <c r="F107" s="3"/>
      <c r="G107" s="3"/>
      <c r="H107" s="3"/>
      <c r="I107" s="3"/>
      <c r="J107" s="3"/>
      <c r="K107" s="3"/>
    </row>
    <row r="108" spans="4:11" x14ac:dyDescent="0.25">
      <c r="D108" s="3"/>
      <c r="E108" s="3"/>
      <c r="F108" s="3"/>
      <c r="G108" s="3"/>
      <c r="H108" s="3"/>
      <c r="I108" s="3"/>
      <c r="J108" s="3"/>
      <c r="K108" s="3"/>
    </row>
    <row r="109" spans="4:11" x14ac:dyDescent="0.25">
      <c r="D109" s="3"/>
      <c r="E109" s="3"/>
      <c r="F109" s="3"/>
      <c r="G109" s="3"/>
      <c r="H109" s="3"/>
      <c r="I109" s="3"/>
      <c r="J109" s="3"/>
      <c r="K109" s="3"/>
    </row>
    <row r="110" spans="4:11" x14ac:dyDescent="0.25">
      <c r="D110" s="3"/>
      <c r="E110" s="3"/>
      <c r="F110" s="3"/>
      <c r="G110" s="3"/>
      <c r="H110" s="3"/>
      <c r="I110" s="3"/>
      <c r="J110" s="3"/>
      <c r="K110" s="3"/>
    </row>
    <row r="111" spans="4:11" x14ac:dyDescent="0.25">
      <c r="D111" s="3"/>
      <c r="E111" s="3"/>
      <c r="F111" s="3"/>
      <c r="G111" s="3"/>
      <c r="H111" s="3"/>
      <c r="I111" s="3"/>
      <c r="J111" s="3"/>
      <c r="K111" s="3"/>
    </row>
    <row r="112" spans="4:11" x14ac:dyDescent="0.25">
      <c r="D112" s="3"/>
      <c r="E112" s="3"/>
      <c r="F112" s="3"/>
      <c r="G112" s="3"/>
      <c r="H112" s="3"/>
      <c r="I112" s="3"/>
      <c r="J112" s="3"/>
      <c r="K112" s="3"/>
    </row>
    <row r="113" spans="4:11" x14ac:dyDescent="0.25">
      <c r="D113" s="3"/>
      <c r="E113" s="3"/>
      <c r="F113" s="3"/>
      <c r="G113" s="3"/>
      <c r="H113" s="3"/>
      <c r="I113" s="3"/>
      <c r="J113" s="3"/>
      <c r="K113" s="3"/>
    </row>
    <row r="114" spans="4:11" x14ac:dyDescent="0.25">
      <c r="D114" s="3"/>
      <c r="E114" s="3"/>
      <c r="F114" s="3"/>
      <c r="G114" s="3"/>
      <c r="H114" s="3"/>
      <c r="I114" s="3"/>
      <c r="J114" s="3"/>
      <c r="K114" s="3"/>
    </row>
    <row r="115" spans="4:11" x14ac:dyDescent="0.25">
      <c r="D115" s="3"/>
      <c r="E115" s="3"/>
      <c r="F115" s="3"/>
      <c r="G115" s="3"/>
      <c r="H115" s="3"/>
      <c r="I115" s="3"/>
      <c r="J115" s="3"/>
      <c r="K115" s="3"/>
    </row>
    <row r="116" spans="4:11" x14ac:dyDescent="0.25">
      <c r="D116" s="3"/>
      <c r="E116" s="3"/>
      <c r="F116" s="3"/>
      <c r="G116" s="3"/>
      <c r="H116" s="3"/>
      <c r="I116" s="3"/>
      <c r="J116" s="3"/>
      <c r="K116" s="3"/>
    </row>
    <row r="117" spans="4:11" x14ac:dyDescent="0.25">
      <c r="D117" s="3"/>
      <c r="E117" s="3"/>
      <c r="F117" s="3"/>
      <c r="G117" s="3"/>
      <c r="H117" s="3"/>
      <c r="I117" s="3"/>
      <c r="J117" s="3"/>
      <c r="K117" s="3"/>
    </row>
    <row r="118" spans="4:11" x14ac:dyDescent="0.25">
      <c r="D118" s="3"/>
      <c r="E118" s="3"/>
      <c r="F118" s="3"/>
      <c r="G118" s="3"/>
      <c r="H118" s="3"/>
      <c r="I118" s="3"/>
      <c r="J118" s="3"/>
      <c r="K118" s="3"/>
    </row>
    <row r="119" spans="4:11" x14ac:dyDescent="0.25">
      <c r="D119" s="3"/>
      <c r="E119" s="3"/>
      <c r="F119" s="3"/>
      <c r="G119" s="3"/>
      <c r="H119" s="3"/>
      <c r="I119" s="3"/>
      <c r="J119" s="3"/>
      <c r="K119" s="3"/>
    </row>
    <row r="120" spans="4:11" x14ac:dyDescent="0.25">
      <c r="D120" s="3"/>
      <c r="E120" s="3"/>
      <c r="F120" s="3"/>
      <c r="G120" s="3"/>
      <c r="H120" s="3"/>
      <c r="I120" s="3"/>
      <c r="J120" s="3"/>
      <c r="K120" s="3"/>
    </row>
    <row r="121" spans="4:11" x14ac:dyDescent="0.25">
      <c r="D121" s="3"/>
      <c r="E121" s="3"/>
      <c r="F121" s="3"/>
      <c r="G121" s="3"/>
      <c r="H121" s="3"/>
      <c r="I121" s="3"/>
      <c r="J121" s="3"/>
      <c r="K121" s="3"/>
    </row>
    <row r="122" spans="4:11" x14ac:dyDescent="0.25">
      <c r="D122" s="3"/>
      <c r="E122" s="3"/>
      <c r="F122" s="3"/>
      <c r="G122" s="3"/>
      <c r="H122" s="3"/>
      <c r="I122" s="3"/>
      <c r="J122" s="3"/>
      <c r="K122" s="3"/>
    </row>
    <row r="123" spans="4:11" x14ac:dyDescent="0.25">
      <c r="D123" s="3"/>
      <c r="E123" s="3"/>
      <c r="F123" s="3"/>
      <c r="G123" s="3"/>
      <c r="H123" s="3"/>
      <c r="I123" s="3"/>
      <c r="J123" s="3"/>
      <c r="K123" s="3"/>
    </row>
    <row r="124" spans="4:11" x14ac:dyDescent="0.25">
      <c r="D124" s="3"/>
      <c r="E124" s="3"/>
      <c r="F124" s="3"/>
      <c r="G124" s="3"/>
      <c r="H124" s="3"/>
      <c r="I124" s="3"/>
      <c r="J124" s="3"/>
      <c r="K124" s="3"/>
    </row>
    <row r="125" spans="4:11" x14ac:dyDescent="0.25">
      <c r="D125" s="3"/>
      <c r="E125" s="3"/>
      <c r="F125" s="3"/>
      <c r="G125" s="3"/>
      <c r="H125" s="3"/>
      <c r="I125" s="3"/>
      <c r="J125" s="3"/>
      <c r="K125" s="3"/>
    </row>
    <row r="126" spans="4:11" x14ac:dyDescent="0.25">
      <c r="D126" s="3"/>
      <c r="E126" s="3"/>
      <c r="F126" s="3"/>
      <c r="G126" s="3"/>
      <c r="H126" s="3"/>
      <c r="I126" s="3"/>
      <c r="J126" s="3"/>
      <c r="K126" s="3"/>
    </row>
    <row r="127" spans="4:11" x14ac:dyDescent="0.25">
      <c r="D127" s="3"/>
      <c r="E127" s="3"/>
      <c r="F127" s="3"/>
      <c r="G127" s="3"/>
      <c r="H127" s="3"/>
      <c r="I127" s="3"/>
      <c r="J127" s="3"/>
      <c r="K127" s="3"/>
    </row>
    <row r="128" spans="4:11" x14ac:dyDescent="0.25">
      <c r="D128" s="3"/>
      <c r="E128" s="3"/>
      <c r="F128" s="3"/>
      <c r="G128" s="3"/>
      <c r="H128" s="3"/>
      <c r="I128" s="3"/>
      <c r="J128" s="3"/>
      <c r="K128" s="3"/>
    </row>
    <row r="129" spans="4:11" x14ac:dyDescent="0.25">
      <c r="D129" s="3"/>
      <c r="E129" s="3"/>
      <c r="F129" s="3"/>
      <c r="G129" s="3"/>
      <c r="H129" s="3"/>
      <c r="I129" s="3"/>
      <c r="J129" s="3"/>
      <c r="K129" s="3"/>
    </row>
    <row r="130" spans="4:11" x14ac:dyDescent="0.25">
      <c r="D130" s="3"/>
      <c r="E130" s="3"/>
      <c r="F130" s="3"/>
      <c r="G130" s="3"/>
      <c r="H130" s="3"/>
      <c r="I130" s="3"/>
      <c r="J130" s="3"/>
      <c r="K130" s="3"/>
    </row>
    <row r="131" spans="4:11" x14ac:dyDescent="0.25">
      <c r="D131" s="3"/>
      <c r="E131" s="3"/>
      <c r="F131" s="3"/>
      <c r="G131" s="3"/>
      <c r="H131" s="3"/>
      <c r="I131" s="3"/>
      <c r="J131" s="3"/>
      <c r="K131" s="3"/>
    </row>
    <row r="132" spans="4:11" x14ac:dyDescent="0.25">
      <c r="D132" s="3"/>
      <c r="E132" s="3"/>
      <c r="F132" s="3"/>
      <c r="G132" s="3"/>
      <c r="H132" s="3"/>
      <c r="I132" s="3"/>
      <c r="J132" s="3"/>
      <c r="K132" s="3"/>
    </row>
    <row r="133" spans="4:11" x14ac:dyDescent="0.25">
      <c r="D133" s="3"/>
      <c r="E133" s="3"/>
      <c r="F133" s="3"/>
      <c r="G133" s="3"/>
      <c r="H133" s="3"/>
      <c r="I133" s="3"/>
      <c r="J133" s="3"/>
      <c r="K133" s="3"/>
    </row>
    <row r="134" spans="4:11" x14ac:dyDescent="0.25">
      <c r="D134" s="3"/>
      <c r="E134" s="3"/>
      <c r="F134" s="3"/>
      <c r="G134" s="3"/>
      <c r="H134" s="3"/>
      <c r="I134" s="3"/>
      <c r="J134" s="3"/>
      <c r="K134" s="3"/>
    </row>
    <row r="135" spans="4:11" x14ac:dyDescent="0.25">
      <c r="D135" s="3"/>
      <c r="E135" s="3"/>
      <c r="F135" s="3"/>
      <c r="G135" s="3"/>
      <c r="H135" s="3"/>
      <c r="I135" s="3"/>
      <c r="J135" s="3"/>
      <c r="K135" s="3"/>
    </row>
    <row r="136" spans="4:11" x14ac:dyDescent="0.25">
      <c r="D136" s="3"/>
      <c r="E136" s="3"/>
      <c r="F136" s="3"/>
      <c r="G136" s="3"/>
      <c r="H136" s="3"/>
      <c r="I136" s="3"/>
      <c r="J136" s="3"/>
      <c r="K136" s="3"/>
    </row>
    <row r="137" spans="4:11" x14ac:dyDescent="0.25">
      <c r="D137" s="3"/>
      <c r="E137" s="3"/>
      <c r="F137" s="3"/>
      <c r="G137" s="3"/>
      <c r="H137" s="3"/>
      <c r="I137" s="3"/>
      <c r="J137" s="3"/>
      <c r="K137" s="3"/>
    </row>
    <row r="138" spans="4:11" x14ac:dyDescent="0.25">
      <c r="D138" s="3"/>
      <c r="E138" s="3"/>
      <c r="F138" s="3"/>
      <c r="G138" s="3"/>
      <c r="H138" s="3"/>
      <c r="I138" s="3"/>
      <c r="J138" s="3"/>
      <c r="K138" s="3"/>
    </row>
    <row r="139" spans="4:11" x14ac:dyDescent="0.25">
      <c r="D139" s="3"/>
      <c r="E139" s="3"/>
      <c r="F139" s="3"/>
      <c r="G139" s="3"/>
      <c r="H139" s="3"/>
      <c r="I139" s="3"/>
      <c r="J139" s="3"/>
      <c r="K139" s="3"/>
    </row>
    <row r="140" spans="4:11" x14ac:dyDescent="0.25">
      <c r="D140" s="3"/>
      <c r="E140" s="3"/>
      <c r="F140" s="3"/>
      <c r="G140" s="3"/>
      <c r="H140" s="3"/>
      <c r="I140" s="3"/>
      <c r="J140" s="3"/>
      <c r="K140" s="3"/>
    </row>
    <row r="141" spans="4:11" x14ac:dyDescent="0.25">
      <c r="D141" s="3"/>
      <c r="E141" s="3"/>
      <c r="F141" s="3"/>
      <c r="G141" s="3"/>
      <c r="H141" s="3"/>
      <c r="I141" s="3"/>
      <c r="J141" s="3"/>
      <c r="K141" s="3"/>
    </row>
    <row r="142" spans="4:11" x14ac:dyDescent="0.25">
      <c r="D142" s="3"/>
      <c r="E142" s="3"/>
      <c r="F142" s="3"/>
      <c r="G142" s="3"/>
      <c r="H142" s="3"/>
      <c r="I142" s="3"/>
      <c r="J142" s="3"/>
      <c r="K142" s="3"/>
    </row>
    <row r="143" spans="4:11" x14ac:dyDescent="0.25">
      <c r="D143" s="3"/>
      <c r="E143" s="3"/>
      <c r="F143" s="3"/>
      <c r="G143" s="3"/>
      <c r="H143" s="3"/>
      <c r="I143" s="3"/>
      <c r="J143" s="3"/>
      <c r="K143" s="3"/>
    </row>
    <row r="144" spans="4:11" x14ac:dyDescent="0.25">
      <c r="D144" s="3"/>
      <c r="E144" s="3"/>
      <c r="F144" s="3"/>
      <c r="G144" s="3"/>
      <c r="H144" s="3"/>
      <c r="I144" s="3"/>
      <c r="J144" s="3"/>
      <c r="K144" s="3"/>
    </row>
    <row r="145" spans="4:11" x14ac:dyDescent="0.25">
      <c r="D145" s="3"/>
      <c r="E145" s="3"/>
      <c r="F145" s="3"/>
      <c r="G145" s="3"/>
      <c r="H145" s="3"/>
      <c r="I145" s="3"/>
      <c r="J145" s="3"/>
      <c r="K145" s="3"/>
    </row>
    <row r="146" spans="4:11" x14ac:dyDescent="0.25">
      <c r="D146" s="3"/>
      <c r="E146" s="3"/>
      <c r="F146" s="3"/>
      <c r="G146" s="3"/>
      <c r="H146" s="3"/>
      <c r="I146" s="3"/>
      <c r="J146" s="3"/>
      <c r="K146" s="3"/>
    </row>
    <row r="147" spans="4:11" x14ac:dyDescent="0.25">
      <c r="D147" s="3"/>
      <c r="E147" s="3"/>
      <c r="F147" s="3"/>
      <c r="G147" s="3"/>
      <c r="H147" s="3"/>
      <c r="I147" s="3"/>
      <c r="J147" s="3"/>
      <c r="K147" s="3"/>
    </row>
    <row r="148" spans="4:11" x14ac:dyDescent="0.25">
      <c r="D148" s="3"/>
      <c r="E148" s="3"/>
      <c r="F148" s="3"/>
      <c r="G148" s="3"/>
      <c r="H148" s="3"/>
      <c r="I148" s="3"/>
      <c r="J148" s="3"/>
      <c r="K148" s="3"/>
    </row>
    <row r="149" spans="4:11" x14ac:dyDescent="0.25">
      <c r="D149" s="3"/>
      <c r="E149" s="3"/>
      <c r="F149" s="3"/>
      <c r="G149" s="3"/>
      <c r="H149" s="3"/>
      <c r="I149" s="3"/>
      <c r="J149" s="3"/>
      <c r="K149" s="3"/>
    </row>
    <row r="150" spans="4:11" x14ac:dyDescent="0.25">
      <c r="D150" s="3"/>
      <c r="E150" s="3"/>
      <c r="F150" s="3"/>
      <c r="G150" s="3"/>
      <c r="H150" s="3"/>
      <c r="I150" s="3"/>
      <c r="J150" s="3"/>
      <c r="K150" s="3"/>
    </row>
    <row r="151" spans="4:11" x14ac:dyDescent="0.25">
      <c r="D151" s="3"/>
      <c r="E151" s="3"/>
      <c r="F151" s="3"/>
      <c r="G151" s="3"/>
      <c r="H151" s="3"/>
      <c r="I151" s="3"/>
      <c r="J151" s="3"/>
      <c r="K151" s="3"/>
    </row>
    <row r="152" spans="4:11" x14ac:dyDescent="0.25">
      <c r="D152" s="3"/>
      <c r="E152" s="3"/>
      <c r="F152" s="3"/>
      <c r="G152" s="3"/>
      <c r="H152" s="3"/>
      <c r="I152" s="3"/>
      <c r="J152" s="3"/>
      <c r="K152" s="3"/>
    </row>
    <row r="153" spans="4:11" x14ac:dyDescent="0.25">
      <c r="D153" s="3"/>
      <c r="E153" s="3"/>
      <c r="F153" s="3"/>
      <c r="G153" s="3"/>
      <c r="H153" s="3"/>
      <c r="I153" s="3"/>
      <c r="J153" s="3"/>
      <c r="K153" s="3"/>
    </row>
    <row r="154" spans="4:11" x14ac:dyDescent="0.25">
      <c r="D154" s="3"/>
      <c r="E154" s="3"/>
      <c r="F154" s="3"/>
      <c r="G154" s="3"/>
      <c r="H154" s="3"/>
      <c r="I154" s="3"/>
      <c r="J154" s="3"/>
      <c r="K154" s="3"/>
    </row>
    <row r="155" spans="4:11" x14ac:dyDescent="0.25">
      <c r="D155" s="3"/>
      <c r="E155" s="3"/>
      <c r="F155" s="3"/>
      <c r="G155" s="3"/>
      <c r="H155" s="3"/>
      <c r="I155" s="3"/>
      <c r="J155" s="3"/>
      <c r="K155" s="3"/>
    </row>
    <row r="156" spans="4:11" x14ac:dyDescent="0.25">
      <c r="D156" s="3"/>
      <c r="E156" s="3"/>
      <c r="F156" s="3"/>
      <c r="G156" s="3"/>
      <c r="H156" s="3"/>
      <c r="I156" s="3"/>
      <c r="J156" s="3"/>
      <c r="K156" s="3"/>
    </row>
    <row r="157" spans="4:11" x14ac:dyDescent="0.25">
      <c r="D157" s="3"/>
      <c r="E157" s="3"/>
      <c r="F157" s="3"/>
      <c r="G157" s="3"/>
      <c r="H157" s="3"/>
      <c r="I157" s="3"/>
      <c r="J157" s="3"/>
      <c r="K157" s="3"/>
    </row>
    <row r="158" spans="4:11" x14ac:dyDescent="0.25">
      <c r="D158" s="3"/>
      <c r="E158" s="3"/>
      <c r="F158" s="3"/>
      <c r="G158" s="3"/>
      <c r="H158" s="3"/>
      <c r="I158" s="3"/>
      <c r="J158" s="3"/>
      <c r="K158" s="3"/>
    </row>
    <row r="159" spans="4:11" x14ac:dyDescent="0.25">
      <c r="D159" s="3"/>
      <c r="E159" s="3"/>
      <c r="F159" s="3"/>
      <c r="G159" s="3"/>
      <c r="H159" s="3"/>
      <c r="I159" s="3"/>
      <c r="J159" s="3"/>
      <c r="K159" s="3"/>
    </row>
    <row r="160" spans="4:11" x14ac:dyDescent="0.25">
      <c r="D160" s="3"/>
      <c r="E160" s="3"/>
      <c r="F160" s="3"/>
      <c r="G160" s="3"/>
      <c r="H160" s="3"/>
      <c r="I160" s="3"/>
      <c r="J160" s="3"/>
      <c r="K160" s="3"/>
    </row>
    <row r="161" spans="4:11" x14ac:dyDescent="0.25">
      <c r="D161" s="3"/>
      <c r="E161" s="3"/>
      <c r="F161" s="3"/>
      <c r="G161" s="3"/>
      <c r="H161" s="3"/>
      <c r="I161" s="3"/>
      <c r="J161" s="3"/>
      <c r="K161" s="3"/>
    </row>
    <row r="162" spans="4:11" x14ac:dyDescent="0.25">
      <c r="D162" s="3"/>
      <c r="E162" s="3"/>
      <c r="F162" s="3"/>
      <c r="G162" s="3"/>
      <c r="H162" s="3"/>
      <c r="I162" s="3"/>
      <c r="J162" s="3"/>
      <c r="K162" s="3"/>
    </row>
    <row r="163" spans="4:11" x14ac:dyDescent="0.25">
      <c r="D163" s="3"/>
      <c r="E163" s="3"/>
      <c r="F163" s="3"/>
      <c r="G163" s="3"/>
      <c r="H163" s="3"/>
      <c r="I163" s="3"/>
      <c r="J163" s="3"/>
      <c r="K163" s="3"/>
    </row>
    <row r="164" spans="4:11" x14ac:dyDescent="0.25">
      <c r="D164" s="3"/>
      <c r="E164" s="3"/>
      <c r="F164" s="3"/>
      <c r="G164" s="3"/>
      <c r="H164" s="3"/>
      <c r="I164" s="3"/>
      <c r="J164" s="3"/>
      <c r="K164" s="3"/>
    </row>
    <row r="165" spans="4:11" x14ac:dyDescent="0.25">
      <c r="D165" s="3"/>
      <c r="E165" s="3"/>
      <c r="F165" s="3"/>
      <c r="G165" s="3"/>
      <c r="H165" s="3"/>
      <c r="I165" s="3"/>
      <c r="J165" s="3"/>
      <c r="K165" s="3"/>
    </row>
    <row r="166" spans="4:11" x14ac:dyDescent="0.25">
      <c r="D166" s="3"/>
      <c r="E166" s="3"/>
      <c r="F166" s="3"/>
      <c r="G166" s="3"/>
      <c r="H166" s="3"/>
      <c r="I166" s="3"/>
      <c r="J166" s="3"/>
      <c r="K166" s="3"/>
    </row>
    <row r="167" spans="4:11" x14ac:dyDescent="0.25">
      <c r="D167" s="3"/>
      <c r="E167" s="3"/>
      <c r="F167" s="3"/>
      <c r="G167" s="3"/>
      <c r="H167" s="3"/>
      <c r="I167" s="3"/>
      <c r="J167" s="3"/>
      <c r="K167" s="3"/>
    </row>
    <row r="168" spans="4:11" x14ac:dyDescent="0.25">
      <c r="D168" s="3"/>
      <c r="E168" s="3"/>
      <c r="F168" s="3"/>
      <c r="G168" s="3"/>
      <c r="H168" s="3"/>
      <c r="I168" s="3"/>
      <c r="J168" s="3"/>
      <c r="K168" s="3"/>
    </row>
    <row r="169" spans="4:11" x14ac:dyDescent="0.25">
      <c r="D169" s="3"/>
      <c r="E169" s="3"/>
      <c r="F169" s="3"/>
      <c r="G169" s="3"/>
      <c r="H169" s="3"/>
      <c r="I169" s="3"/>
      <c r="J169" s="3"/>
      <c r="K169" s="3"/>
    </row>
    <row r="170" spans="4:11" x14ac:dyDescent="0.25">
      <c r="D170" s="3"/>
      <c r="E170" s="3"/>
      <c r="F170" s="3"/>
      <c r="G170" s="3"/>
      <c r="H170" s="3"/>
      <c r="I170" s="3"/>
      <c r="J170" s="3"/>
      <c r="K170" s="3"/>
    </row>
    <row r="171" spans="4:11" x14ac:dyDescent="0.25">
      <c r="D171" s="3"/>
      <c r="E171" s="3"/>
      <c r="F171" s="3"/>
      <c r="G171" s="3"/>
      <c r="H171" s="3"/>
      <c r="I171" s="3"/>
      <c r="J171" s="3"/>
      <c r="K171" s="3"/>
    </row>
    <row r="172" spans="4:11" x14ac:dyDescent="0.25">
      <c r="D172" s="3"/>
      <c r="E172" s="3"/>
      <c r="F172" s="3"/>
      <c r="G172" s="3"/>
      <c r="H172" s="3"/>
      <c r="I172" s="3"/>
      <c r="J172" s="3"/>
      <c r="K172" s="3"/>
    </row>
    <row r="173" spans="4:11" x14ac:dyDescent="0.25">
      <c r="D173" s="3"/>
      <c r="E173" s="3"/>
      <c r="F173" s="3"/>
      <c r="G173" s="3"/>
      <c r="H173" s="3"/>
      <c r="I173" s="3"/>
      <c r="J173" s="3"/>
      <c r="K173" s="3"/>
    </row>
    <row r="174" spans="4:11" x14ac:dyDescent="0.25">
      <c r="D174" s="3"/>
      <c r="E174" s="3"/>
      <c r="F174" s="3"/>
      <c r="G174" s="3"/>
      <c r="H174" s="3"/>
      <c r="I174" s="3"/>
      <c r="J174" s="3"/>
      <c r="K174" s="3"/>
    </row>
    <row r="175" spans="4:11" x14ac:dyDescent="0.25">
      <c r="D175" s="3"/>
      <c r="E175" s="3"/>
      <c r="F175" s="3"/>
      <c r="G175" s="3"/>
      <c r="H175" s="3"/>
      <c r="I175" s="3"/>
      <c r="J175" s="3"/>
      <c r="K175" s="3"/>
    </row>
    <row r="176" spans="4:11" x14ac:dyDescent="0.25">
      <c r="D176" s="3"/>
      <c r="E176" s="3"/>
      <c r="F176" s="3"/>
      <c r="G176" s="3"/>
      <c r="H176" s="3"/>
      <c r="I176" s="3"/>
      <c r="J176" s="3"/>
      <c r="K176" s="3"/>
    </row>
    <row r="177" spans="4:11" x14ac:dyDescent="0.25">
      <c r="D177" s="3"/>
      <c r="E177" s="3"/>
      <c r="F177" s="3"/>
      <c r="G177" s="3"/>
      <c r="H177" s="3"/>
      <c r="I177" s="3"/>
      <c r="J177" s="3"/>
      <c r="K177" s="3"/>
    </row>
    <row r="178" spans="4:11" x14ac:dyDescent="0.25">
      <c r="D178" s="3"/>
      <c r="E178" s="3"/>
      <c r="F178" s="3"/>
      <c r="G178" s="3"/>
      <c r="H178" s="3"/>
      <c r="I178" s="3"/>
      <c r="J178" s="3"/>
      <c r="K178" s="3"/>
    </row>
    <row r="179" spans="4:11" x14ac:dyDescent="0.25">
      <c r="D179" s="3"/>
      <c r="E179" s="3"/>
      <c r="F179" s="3"/>
      <c r="G179" s="3"/>
      <c r="H179" s="3"/>
      <c r="I179" s="3"/>
      <c r="J179" s="3"/>
      <c r="K179" s="3"/>
    </row>
    <row r="180" spans="4:11" x14ac:dyDescent="0.25">
      <c r="D180" s="3"/>
      <c r="E180" s="3"/>
      <c r="F180" s="3"/>
      <c r="G180" s="3"/>
      <c r="H180" s="3"/>
      <c r="I180" s="3"/>
      <c r="J180" s="3"/>
      <c r="K180" s="3"/>
    </row>
    <row r="181" spans="4:11" x14ac:dyDescent="0.25">
      <c r="D181" s="3"/>
      <c r="E181" s="3"/>
      <c r="F181" s="3"/>
      <c r="G181" s="3"/>
      <c r="H181" s="3"/>
      <c r="I181" s="3"/>
      <c r="J181" s="3"/>
      <c r="K181" s="3"/>
    </row>
    <row r="182" spans="4:11" x14ac:dyDescent="0.25">
      <c r="D182" s="3"/>
      <c r="E182" s="3"/>
      <c r="F182" s="3"/>
      <c r="G182" s="3"/>
      <c r="H182" s="3"/>
      <c r="I182" s="3"/>
      <c r="J182" s="3"/>
      <c r="K182" s="3"/>
    </row>
    <row r="183" spans="4:11" x14ac:dyDescent="0.25">
      <c r="D183" s="3"/>
      <c r="E183" s="3"/>
      <c r="F183" s="3"/>
      <c r="G183" s="3"/>
      <c r="H183" s="3"/>
      <c r="I183" s="3"/>
      <c r="J183" s="3"/>
      <c r="K183" s="3"/>
    </row>
    <row r="184" spans="4:11" x14ac:dyDescent="0.25">
      <c r="D184" s="3"/>
      <c r="E184" s="3"/>
      <c r="F184" s="3"/>
      <c r="G184" s="3"/>
      <c r="H184" s="3"/>
      <c r="I184" s="3"/>
      <c r="J184" s="3"/>
      <c r="K184" s="3"/>
    </row>
    <row r="185" spans="4:11" x14ac:dyDescent="0.25">
      <c r="D185" s="3"/>
      <c r="E185" s="3"/>
      <c r="F185" s="3"/>
      <c r="G185" s="3"/>
      <c r="H185" s="3"/>
      <c r="I185" s="3"/>
      <c r="J185" s="3"/>
      <c r="K185" s="3"/>
    </row>
    <row r="186" spans="4:11" x14ac:dyDescent="0.25">
      <c r="D186" s="3"/>
      <c r="E186" s="3"/>
      <c r="F186" s="3"/>
      <c r="G186" s="3"/>
      <c r="H186" s="3"/>
      <c r="I186" s="3"/>
      <c r="J186" s="3"/>
      <c r="K186" s="3"/>
    </row>
    <row r="187" spans="4:11" x14ac:dyDescent="0.25">
      <c r="D187" s="3"/>
      <c r="E187" s="3"/>
      <c r="F187" s="3"/>
      <c r="G187" s="3"/>
      <c r="H187" s="3"/>
      <c r="I187" s="3"/>
      <c r="J187" s="3"/>
      <c r="K187" s="3"/>
    </row>
    <row r="188" spans="4:11" x14ac:dyDescent="0.25">
      <c r="D188" s="3"/>
      <c r="E188" s="3"/>
      <c r="F188" s="3"/>
      <c r="G188" s="3"/>
      <c r="H188" s="3"/>
      <c r="I188" s="3"/>
      <c r="J188" s="3"/>
      <c r="K188" s="3"/>
    </row>
    <row r="189" spans="4:11" x14ac:dyDescent="0.25">
      <c r="D189" s="3"/>
      <c r="E189" s="3"/>
      <c r="F189" s="3"/>
      <c r="G189" s="3"/>
      <c r="H189" s="3"/>
      <c r="I189" s="3"/>
      <c r="J189" s="3"/>
      <c r="K189" s="3"/>
    </row>
    <row r="190" spans="4:11" x14ac:dyDescent="0.25">
      <c r="D190" s="3"/>
      <c r="E190" s="3"/>
      <c r="F190" s="3"/>
      <c r="G190" s="3"/>
      <c r="H190" s="3"/>
      <c r="I190" s="3"/>
      <c r="J190" s="3"/>
      <c r="K190" s="3"/>
    </row>
    <row r="191" spans="4:11" x14ac:dyDescent="0.25">
      <c r="D191" s="3"/>
      <c r="E191" s="3"/>
      <c r="F191" s="3"/>
      <c r="G191" s="3"/>
      <c r="H191" s="3"/>
      <c r="I191" s="3"/>
      <c r="J191" s="3"/>
      <c r="K191" s="3"/>
    </row>
    <row r="192" spans="4:11" x14ac:dyDescent="0.25">
      <c r="D192" s="3"/>
      <c r="E192" s="3"/>
      <c r="F192" s="3"/>
      <c r="G192" s="3"/>
      <c r="H192" s="3"/>
      <c r="I192" s="3"/>
      <c r="J192" s="3"/>
      <c r="K192" s="3"/>
    </row>
    <row r="193" spans="4:11" x14ac:dyDescent="0.25">
      <c r="D193" s="3"/>
      <c r="E193" s="3"/>
      <c r="F193" s="3"/>
      <c r="G193" s="3"/>
      <c r="H193" s="3"/>
      <c r="I193" s="3"/>
      <c r="J193" s="3"/>
      <c r="K193" s="3"/>
    </row>
    <row r="194" spans="4:11" x14ac:dyDescent="0.25">
      <c r="D194" s="3"/>
      <c r="E194" s="3"/>
      <c r="F194" s="3"/>
      <c r="G194" s="3"/>
      <c r="H194" s="3"/>
      <c r="I194" s="3"/>
      <c r="J194" s="3"/>
      <c r="K194" s="3"/>
    </row>
    <row r="195" spans="4:11" x14ac:dyDescent="0.25">
      <c r="D195" s="3"/>
      <c r="E195" s="3"/>
      <c r="F195" s="3"/>
      <c r="G195" s="3"/>
      <c r="H195" s="3"/>
      <c r="I195" s="3"/>
      <c r="J195" s="3"/>
      <c r="K195" s="3"/>
    </row>
    <row r="196" spans="4:11" x14ac:dyDescent="0.25">
      <c r="D196" s="3"/>
      <c r="E196" s="3"/>
      <c r="F196" s="3"/>
      <c r="G196" s="3"/>
      <c r="H196" s="3"/>
      <c r="I196" s="3"/>
      <c r="J196" s="3"/>
      <c r="K196" s="3"/>
    </row>
    <row r="197" spans="4:11" x14ac:dyDescent="0.25">
      <c r="D197" s="3"/>
      <c r="E197" s="3"/>
      <c r="F197" s="3"/>
      <c r="G197" s="3"/>
      <c r="H197" s="3"/>
      <c r="I197" s="3"/>
      <c r="J197" s="3"/>
      <c r="K197" s="3"/>
    </row>
    <row r="198" spans="4:11" x14ac:dyDescent="0.25">
      <c r="D198" s="3"/>
      <c r="E198" s="3"/>
      <c r="F198" s="3"/>
      <c r="G198" s="3"/>
      <c r="H198" s="3"/>
      <c r="I198" s="3"/>
      <c r="J198" s="3"/>
      <c r="K198" s="3"/>
    </row>
    <row r="199" spans="4:11" x14ac:dyDescent="0.25">
      <c r="D199" s="3"/>
      <c r="E199" s="3"/>
      <c r="F199" s="3"/>
      <c r="G199" s="3"/>
      <c r="H199" s="3"/>
      <c r="I199" s="3"/>
      <c r="J199" s="3"/>
      <c r="K199" s="3"/>
    </row>
    <row r="200" spans="4:11" x14ac:dyDescent="0.25">
      <c r="D200" s="3"/>
      <c r="E200" s="3"/>
      <c r="F200" s="3"/>
      <c r="G200" s="3"/>
      <c r="H200" s="3"/>
      <c r="I200" s="3"/>
      <c r="J200" s="3"/>
      <c r="K200" s="3"/>
    </row>
    <row r="201" spans="4:11" x14ac:dyDescent="0.25">
      <c r="D201" s="3"/>
      <c r="E201" s="3"/>
      <c r="F201" s="3"/>
      <c r="G201" s="3"/>
      <c r="H201" s="3"/>
      <c r="I201" s="3"/>
      <c r="J201" s="3"/>
      <c r="K201" s="3"/>
    </row>
    <row r="202" spans="4:11" x14ac:dyDescent="0.25">
      <c r="D202" s="3"/>
      <c r="E202" s="3"/>
      <c r="F202" s="3"/>
      <c r="G202" s="3"/>
      <c r="H202" s="3"/>
      <c r="I202" s="3"/>
      <c r="J202" s="3"/>
      <c r="K202" s="3"/>
    </row>
    <row r="203" spans="4:11" x14ac:dyDescent="0.25">
      <c r="D203" s="3"/>
      <c r="E203" s="3"/>
      <c r="F203" s="3"/>
      <c r="G203" s="3"/>
      <c r="H203" s="3"/>
      <c r="I203" s="3"/>
      <c r="J203" s="3"/>
      <c r="K203" s="3"/>
    </row>
    <row r="204" spans="4:11" x14ac:dyDescent="0.25">
      <c r="D204" s="3"/>
      <c r="E204" s="3"/>
      <c r="F204" s="3"/>
      <c r="G204" s="3"/>
      <c r="H204" s="3"/>
      <c r="I204" s="3"/>
      <c r="J204" s="3"/>
      <c r="K204" s="3"/>
    </row>
    <row r="205" spans="4:11" x14ac:dyDescent="0.25">
      <c r="D205" s="3"/>
      <c r="E205" s="3"/>
      <c r="F205" s="3"/>
      <c r="G205" s="3"/>
      <c r="H205" s="3"/>
      <c r="I205" s="3"/>
      <c r="J205" s="3"/>
      <c r="K205" s="3"/>
    </row>
    <row r="206" spans="4:11" x14ac:dyDescent="0.25">
      <c r="D206" s="3"/>
      <c r="E206" s="3"/>
      <c r="F206" s="3"/>
      <c r="G206" s="3"/>
      <c r="H206" s="3"/>
      <c r="I206" s="3"/>
      <c r="J206" s="3"/>
      <c r="K206" s="3"/>
    </row>
    <row r="207" spans="4:11" x14ac:dyDescent="0.25">
      <c r="D207" s="3"/>
      <c r="E207" s="3"/>
      <c r="F207" s="3"/>
      <c r="G207" s="3"/>
      <c r="H207" s="3"/>
      <c r="I207" s="3"/>
      <c r="J207" s="3"/>
      <c r="K207" s="3"/>
    </row>
    <row r="208" spans="4:11" x14ac:dyDescent="0.25">
      <c r="D208" s="3"/>
      <c r="E208" s="3"/>
      <c r="F208" s="3"/>
      <c r="G208" s="3"/>
      <c r="H208" s="3"/>
      <c r="I208" s="3"/>
      <c r="J208" s="3"/>
      <c r="K208" s="3"/>
    </row>
    <row r="209" spans="4:11" x14ac:dyDescent="0.25">
      <c r="D209" s="3"/>
      <c r="E209" s="3"/>
      <c r="F209" s="3"/>
      <c r="G209" s="3"/>
      <c r="H209" s="3"/>
      <c r="I209" s="3"/>
      <c r="J209" s="3"/>
      <c r="K209" s="3"/>
    </row>
    <row r="210" spans="4:11" x14ac:dyDescent="0.25">
      <c r="D210" s="3"/>
      <c r="E210" s="3"/>
      <c r="F210" s="3"/>
      <c r="G210" s="3"/>
      <c r="H210" s="3"/>
      <c r="I210" s="3"/>
      <c r="J210" s="3"/>
      <c r="K210" s="3"/>
    </row>
    <row r="211" spans="4:11" x14ac:dyDescent="0.25">
      <c r="D211" s="3"/>
      <c r="E211" s="3"/>
      <c r="F211" s="3"/>
      <c r="G211" s="3"/>
      <c r="H211" s="3"/>
      <c r="I211" s="3"/>
      <c r="J211" s="3"/>
      <c r="K211" s="3"/>
    </row>
    <row r="212" spans="4:11" x14ac:dyDescent="0.25">
      <c r="D212" s="3"/>
      <c r="E212" s="3"/>
      <c r="F212" s="3"/>
      <c r="G212" s="3"/>
      <c r="H212" s="3"/>
      <c r="I212" s="3"/>
      <c r="J212" s="3"/>
      <c r="K212" s="3"/>
    </row>
    <row r="213" spans="4:11" x14ac:dyDescent="0.25">
      <c r="D213" s="3"/>
      <c r="E213" s="3"/>
      <c r="F213" s="3"/>
      <c r="G213" s="3"/>
      <c r="H213" s="3"/>
      <c r="I213" s="3"/>
      <c r="J213" s="3"/>
      <c r="K213" s="3"/>
    </row>
    <row r="214" spans="4:11" x14ac:dyDescent="0.25">
      <c r="D214" s="3"/>
      <c r="E214" s="3"/>
      <c r="F214" s="3"/>
      <c r="G214" s="3"/>
      <c r="H214" s="3"/>
      <c r="I214" s="3"/>
      <c r="J214" s="3"/>
      <c r="K214" s="3"/>
    </row>
  </sheetData>
  <mergeCells count="5">
    <mergeCell ref="A1:K1"/>
    <mergeCell ref="A3:A5"/>
    <mergeCell ref="B3:B5"/>
    <mergeCell ref="C3:J3"/>
    <mergeCell ref="K3:K4"/>
  </mergeCells>
  <printOptions horizontalCentered="1"/>
  <pageMargins left="0.59055118110236227" right="0.59055118110236227" top="0.31496062992125984" bottom="0.31496062992125984" header="0" footer="0.23622047244094491"/>
  <pageSetup paperSize="9" scale="70" fitToHeight="0" orientation="landscape" r:id="rId1"/>
  <headerFooter>
    <oddFooter>&amp;C&amp;"Times New Roman,обычный"&amp;8&amp;K000000&amp;P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2018 год</vt:lpstr>
      <vt:lpstr>2019 год</vt:lpstr>
      <vt:lpstr>2020 год</vt:lpstr>
      <vt:lpstr>'2018 год'!Заголовки_для_печати</vt:lpstr>
      <vt:lpstr>'2019 год'!Заголовки_для_печати</vt:lpstr>
      <vt:lpstr>'2020 год'!Заголовки_для_печати</vt:lpstr>
      <vt:lpstr>'2018 год'!Область_печати</vt:lpstr>
      <vt:lpstr>'2019 год'!Область_печати</vt:lpstr>
      <vt:lpstr>'2020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 АЛЕКСЕЙ ИГОРЕВИЧ</dc:creator>
  <cp:lastModifiedBy>ШИРАПОВ ГЕРМАН МЭРГЭНОВИЧ</cp:lastModifiedBy>
  <cp:lastPrinted>2017-09-12T13:21:00Z</cp:lastPrinted>
  <dcterms:created xsi:type="dcterms:W3CDTF">2013-08-23T11:06:11Z</dcterms:created>
  <dcterms:modified xsi:type="dcterms:W3CDTF">2017-09-19T07:19:37Z</dcterms:modified>
</cp:coreProperties>
</file>