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Свод-1" sheetId="1" r:id="rId1"/>
  </sheets>
  <definedNames>
    <definedName name="BEGIN" localSheetId="0">'Свод-1'!$A$8</definedName>
    <definedName name="C_DEF">'Свод-1'!#REF!</definedName>
    <definedName name="C_MIN">'Свод-1'!$B$5</definedName>
    <definedName name="EGRAF" localSheetId="0">'Свод-1'!$E$5</definedName>
    <definedName name="END" localSheetId="0">'Свод-1'!$A$55</definedName>
    <definedName name="FGRAF" localSheetId="0">'Свод-1'!$C$5</definedName>
    <definedName name="HEAD" localSheetId="0">'Свод-1'!$A$5</definedName>
    <definedName name="_xlnm.Print_Titles" localSheetId="0">'Свод-1'!$5:$7</definedName>
  </definedNames>
  <calcPr fullCalcOnLoad="1"/>
</workbook>
</file>

<file path=xl/sharedStrings.xml><?xml version="1.0" encoding="utf-8"?>
<sst xmlns="http://schemas.openxmlformats.org/spreadsheetml/2006/main" count="101" uniqueCount="93">
  <si>
    <t>(по состоянию на 1 апреля 2011 года)</t>
  </si>
  <si>
    <t>тыс. рублей</t>
  </si>
  <si>
    <t>МИНИСТЕРСТВО ФИНАНСОВ РОССИЙСКОЙ ФЕДЕРАЦИИ</t>
  </si>
  <si>
    <t>092</t>
  </si>
  <si>
    <t>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</si>
  <si>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</si>
  <si>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</si>
  <si>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Российской Федерации, 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</si>
  <si>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</si>
  <si>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Государственные запасы драгоценных металлов и драгоценных камней</t>
  </si>
  <si>
    <t>Выплаты на приобретение государственных запасов драгоценных металлов и драгоценных камней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</si>
  <si>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</si>
  <si>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</si>
  <si>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</si>
  <si>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</si>
  <si>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</si>
  <si>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</si>
  <si>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</si>
  <si>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</si>
  <si>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дефицита федерального бюджета</t>
  </si>
  <si>
    <t>Компенсационные выплаты по сбережениям граждан</t>
  </si>
  <si>
    <t>Погашение обязательств за счет прочих источников внутреннего финансирования дефицита федерального бюджета, кроме компенсационных выплат по сбережениям граждан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</si>
  <si>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</si>
  <si>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</si>
  <si>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Источники внешнего финансирования дефицитов бюджетов</t>
  </si>
  <si>
    <t>Государственные ценные бумаги, номинальная стоимость которых указана в иностранной валюте</t>
  </si>
  <si>
    <t>Погашение государственных ценных бумаг, номинальная стоимость которых указана в иностранной валюте</t>
  </si>
  <si>
    <t>Погашение государственных ценных бумаг Российской Федерации,  номинальная стоимость которых указана в иностранной валюте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</si>
  <si>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</si>
  <si>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</si>
  <si>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Иные источники внешнего финансирования дефицитов бюджетов</t>
  </si>
  <si>
    <t>Государственные гарантии в иностранной валюте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</si>
  <si>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</si>
  <si>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</si>
  <si>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Государственные финансовые и государственные экспортные кредиты</t>
  </si>
  <si>
    <t xml:space="preserve"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    </t>
  </si>
  <si>
    <t>ФЕДЕРАЛЬНОЕ КАЗНАЧЕЙСТВО</t>
  </si>
  <si>
    <t>100</t>
  </si>
  <si>
    <t>Увеличение прочих источников финансирования дефицитов бюджетов за счет иных финансовых активов</t>
  </si>
  <si>
    <t>Увеличение иных финансовых активов в федеральной собственности</t>
  </si>
  <si>
    <t>Увеличение иных финансовых активов в федеральной собственности за счет средств федерального бюджета, размещенных в депозиты в валюте Российской Федерации и в иностранной валюте в кредитных организациях</t>
  </si>
  <si>
    <t>Увеличение иных финансовых активов в федеральной собственности за счет средств Фонда национального благосостояния, размещенных в депозиты в валюте Российской Федерации и в иностранной валюте в кредитных организациях и государственной корпорации "Банк развития и внешнеэкономической деятельности (Внешэкономбанк)"</t>
  </si>
  <si>
    <t>Наименование показателя</t>
  </si>
  <si>
    <t>Код источника финансирования дефицита федерального бюджета по бюджетной классификации</t>
  </si>
  <si>
    <t/>
  </si>
  <si>
    <t>09201000000000000000</t>
  </si>
  <si>
    <t>09201010000000000000</t>
  </si>
  <si>
    <t>09201010000000000800</t>
  </si>
  <si>
    <t>09201010000010000810</t>
  </si>
  <si>
    <t>09201060000000000000</t>
  </si>
  <si>
    <t>09201060200010000000</t>
  </si>
  <si>
    <t>09201060200010000310</t>
  </si>
  <si>
    <t>09201060400000000000</t>
  </si>
  <si>
    <t>09201060400000000800</t>
  </si>
  <si>
    <t>09201060400010000810</t>
  </si>
  <si>
    <t>09201060500000000000</t>
  </si>
  <si>
    <t>09201060500000000500</t>
  </si>
  <si>
    <t>09201060502010000540</t>
  </si>
  <si>
    <t>09201060600000000000</t>
  </si>
  <si>
    <t>09201060600000000800</t>
  </si>
  <si>
    <t>09201060600010000810</t>
  </si>
  <si>
    <t>09201060600010001810</t>
  </si>
  <si>
    <t>09201060600010002810</t>
  </si>
  <si>
    <t>09201060700010000000</t>
  </si>
  <si>
    <t>09201060700010000540</t>
  </si>
  <si>
    <t>09202000000000000000</t>
  </si>
  <si>
    <t>09202010000000000000</t>
  </si>
  <si>
    <t>09202010000000000820</t>
  </si>
  <si>
    <t>09202010000010000820</t>
  </si>
  <si>
    <t>09202020000010000000</t>
  </si>
  <si>
    <t>09202020000010000820</t>
  </si>
  <si>
    <t>09202040000000000000</t>
  </si>
  <si>
    <t>09202040100000000000</t>
  </si>
  <si>
    <t>09202040100000000800</t>
  </si>
  <si>
    <t>09202040100010000820</t>
  </si>
  <si>
    <t>09202040200010000000</t>
  </si>
  <si>
    <t>09202040200010000540</t>
  </si>
  <si>
    <t>10001000000000000000</t>
  </si>
  <si>
    <t>10001060000000000000</t>
  </si>
  <si>
    <t>10001060600000000000</t>
  </si>
  <si>
    <t>10001060600000000500</t>
  </si>
  <si>
    <t>10001060600010000500</t>
  </si>
  <si>
    <t>10001060608010000510</t>
  </si>
  <si>
    <t>10001060609010000510</t>
  </si>
  <si>
    <t>10001060600000000800</t>
  </si>
  <si>
    <t>10001060600010000810</t>
  </si>
  <si>
    <t>10001060600010001810</t>
  </si>
  <si>
    <t>И Т О Г О</t>
  </si>
  <si>
    <t>2011 г.</t>
  </si>
  <si>
    <t>2012 г.</t>
  </si>
  <si>
    <t>2013 г.</t>
  </si>
  <si>
    <t>Сумма на год</t>
  </si>
  <si>
    <t>Бюджетные ассигнования по источникам финансирования дефицита
федерального бюджета на 2011 год и на плановый период 2012 и 2013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</si>
</sst>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54"/>
  <sheetViews>
    <sheetView tabSelected="1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6" sqref="D46"/>
    </sheetView>
  </sheetViews>
  <sheetFormatPr defaultColWidth="9.00390625" defaultRowHeight="12.75"/>
  <cols>
    <col min="1" max="1" width="44.75390625" style="8" customWidth="1"/>
    <col min="2" max="2" width="26.875" style="7" customWidth="1"/>
    <col min="3" max="5" width="14.625" style="7" customWidth="1"/>
    <col min="6" max="6" width="0.6171875" style="7" hidden="1" customWidth="1"/>
    <col min="7" max="7" width="8.625" style="7" hidden="1" customWidth="1"/>
    <col min="8" max="9" width="8.625" style="7" customWidth="1"/>
    <col min="10" max="10" width="6.00390625" style="7" customWidth="1"/>
    <col min="11" max="16384" width="9.125" style="7" customWidth="1"/>
  </cols>
  <sheetData>
    <row r="1" spans="1:5" ht="38.25" customHeight="1">
      <c r="A1" s="34" t="s">
        <v>92</v>
      </c>
      <c r="B1" s="34"/>
      <c r="C1" s="34"/>
      <c r="D1" s="34"/>
      <c r="E1" s="34"/>
    </row>
    <row r="2" spans="1:5" ht="12.75">
      <c r="A2" s="34" t="s">
        <v>0</v>
      </c>
      <c r="B2" s="34"/>
      <c r="C2" s="34"/>
      <c r="D2" s="34"/>
      <c r="E2" s="34"/>
    </row>
    <row r="4" spans="1:5" ht="12.75">
      <c r="A4" s="35" t="s">
        <v>1</v>
      </c>
      <c r="B4" s="35"/>
      <c r="C4" s="35"/>
      <c r="D4" s="35"/>
      <c r="E4" s="35"/>
    </row>
    <row r="5" spans="1:5" ht="38.25" customHeight="1">
      <c r="A5" s="30" t="s">
        <v>42</v>
      </c>
      <c r="B5" s="30" t="s">
        <v>43</v>
      </c>
      <c r="C5" s="32" t="s">
        <v>91</v>
      </c>
      <c r="D5" s="33"/>
      <c r="E5" s="33"/>
    </row>
    <row r="6" spans="1:5" ht="25.5" customHeight="1">
      <c r="A6" s="31"/>
      <c r="B6" s="31"/>
      <c r="C6" s="6" t="s">
        <v>88</v>
      </c>
      <c r="D6" s="6" t="s">
        <v>89</v>
      </c>
      <c r="E6" s="1" t="s">
        <v>90</v>
      </c>
    </row>
    <row r="7" spans="1:5" ht="13.5" thickBot="1">
      <c r="A7" s="2">
        <v>1</v>
      </c>
      <c r="B7" s="4">
        <v>2</v>
      </c>
      <c r="C7" s="3">
        <v>3</v>
      </c>
      <c r="D7" s="3">
        <v>4</v>
      </c>
      <c r="E7" s="5">
        <v>5</v>
      </c>
    </row>
    <row r="8" spans="1:5" s="13" customFormat="1" ht="11.25">
      <c r="A8" s="9"/>
      <c r="B8" s="10" t="s">
        <v>44</v>
      </c>
      <c r="C8" s="11"/>
      <c r="D8" s="11"/>
      <c r="E8" s="12"/>
    </row>
    <row r="9" spans="1:5" ht="45" customHeight="1">
      <c r="A9" s="14" t="s">
        <v>2</v>
      </c>
      <c r="B9" s="15" t="s">
        <v>3</v>
      </c>
      <c r="C9" s="16">
        <f>C13+C16+C19+C22+C26+C27+C29+C33+C35+C39+C41</f>
        <v>-794163621.5</v>
      </c>
      <c r="D9" s="16">
        <f>D13+D16+D19+D22+D26+D27+D29+D33+D35+D39+D41</f>
        <v>-964147304.1999999</v>
      </c>
      <c r="E9" s="17">
        <f>E13+E16+E19+E22+E26+E27+E29+E33+E35+E39+E41</f>
        <v>-988098760.6</v>
      </c>
    </row>
    <row r="10" spans="1:5" s="13" customFormat="1" ht="30" customHeight="1">
      <c r="A10" s="18" t="s">
        <v>4</v>
      </c>
      <c r="B10" s="19" t="s">
        <v>45</v>
      </c>
      <c r="C10" s="20">
        <v>-597588801.5</v>
      </c>
      <c r="D10" s="20">
        <v>-804280868.9</v>
      </c>
      <c r="E10" s="21">
        <v>-827563364.1</v>
      </c>
    </row>
    <row r="11" spans="1:5" ht="44.25" customHeight="1">
      <c r="A11" s="18" t="s">
        <v>5</v>
      </c>
      <c r="B11" s="19" t="s">
        <v>46</v>
      </c>
      <c r="C11" s="20">
        <v>-369107125.5</v>
      </c>
      <c r="D11" s="20">
        <v>-518917806.4</v>
      </c>
      <c r="E11" s="21">
        <v>-616566840.1</v>
      </c>
    </row>
    <row r="12" spans="1:5" ht="42.75" customHeight="1">
      <c r="A12" s="18" t="s">
        <v>6</v>
      </c>
      <c r="B12" s="19" t="s">
        <v>47</v>
      </c>
      <c r="C12" s="20">
        <v>-369107125.5</v>
      </c>
      <c r="D12" s="20">
        <v>-518917806.4</v>
      </c>
      <c r="E12" s="21">
        <v>-616566840.1</v>
      </c>
    </row>
    <row r="13" spans="1:5" ht="42.75" customHeight="1">
      <c r="A13" s="18" t="s">
        <v>7</v>
      </c>
      <c r="B13" s="19" t="s">
        <v>48</v>
      </c>
      <c r="C13" s="20">
        <v>-369107125.5</v>
      </c>
      <c r="D13" s="20">
        <v>-518917806.4</v>
      </c>
      <c r="E13" s="21">
        <v>-616566840.1</v>
      </c>
    </row>
    <row r="14" spans="1:5" ht="30.75" customHeight="1">
      <c r="A14" s="18" t="s">
        <v>8</v>
      </c>
      <c r="B14" s="19" t="s">
        <v>49</v>
      </c>
      <c r="C14" s="20">
        <v>-228481676</v>
      </c>
      <c r="D14" s="20">
        <v>-285363062.5</v>
      </c>
      <c r="E14" s="21">
        <v>-210996524</v>
      </c>
    </row>
    <row r="15" spans="1:5" ht="34.5" customHeight="1">
      <c r="A15" s="18" t="s">
        <v>9</v>
      </c>
      <c r="B15" s="19" t="s">
        <v>50</v>
      </c>
      <c r="C15" s="20">
        <v>-10450000</v>
      </c>
      <c r="D15" s="20">
        <v>-9950000</v>
      </c>
      <c r="E15" s="21">
        <v>-9450000</v>
      </c>
    </row>
    <row r="16" spans="1:5" ht="25.5">
      <c r="A16" s="18" t="s">
        <v>10</v>
      </c>
      <c r="B16" s="19" t="s">
        <v>51</v>
      </c>
      <c r="C16" s="20">
        <v>-10450000</v>
      </c>
      <c r="D16" s="20">
        <v>-9950000</v>
      </c>
      <c r="E16" s="21">
        <v>-9450000</v>
      </c>
    </row>
    <row r="17" spans="1:5" ht="31.5" customHeight="1">
      <c r="A17" s="18" t="s">
        <v>11</v>
      </c>
      <c r="B17" s="19" t="s">
        <v>52</v>
      </c>
      <c r="C17" s="20">
        <v>-54800000</v>
      </c>
      <c r="D17" s="20">
        <v>-123055500</v>
      </c>
      <c r="E17" s="21">
        <v>-100503000</v>
      </c>
    </row>
    <row r="18" spans="1:5" ht="96.75" customHeight="1">
      <c r="A18" s="18" t="s">
        <v>12</v>
      </c>
      <c r="B18" s="19" t="s">
        <v>53</v>
      </c>
      <c r="C18" s="20">
        <v>-54800000</v>
      </c>
      <c r="D18" s="20">
        <v>-123055500</v>
      </c>
      <c r="E18" s="21">
        <v>-100503000</v>
      </c>
    </row>
    <row r="19" spans="1:5" ht="96.75" customHeight="1">
      <c r="A19" s="18" t="s">
        <v>13</v>
      </c>
      <c r="B19" s="19" t="s">
        <v>54</v>
      </c>
      <c r="C19" s="20">
        <v>-54800000</v>
      </c>
      <c r="D19" s="20">
        <v>-123055500</v>
      </c>
      <c r="E19" s="21">
        <v>-100503000</v>
      </c>
    </row>
    <row r="20" spans="1:5" ht="30.75" customHeight="1">
      <c r="A20" s="18" t="s">
        <v>14</v>
      </c>
      <c r="B20" s="19" t="s">
        <v>55</v>
      </c>
      <c r="C20" s="20">
        <v>-113600000</v>
      </c>
      <c r="D20" s="20">
        <v>-103200000</v>
      </c>
      <c r="E20" s="21">
        <v>-52000000</v>
      </c>
    </row>
    <row r="21" spans="1:5" ht="30" customHeight="1">
      <c r="A21" s="18" t="s">
        <v>15</v>
      </c>
      <c r="B21" s="19" t="s">
        <v>56</v>
      </c>
      <c r="C21" s="20">
        <v>-113600000</v>
      </c>
      <c r="D21" s="20">
        <v>-103200000</v>
      </c>
      <c r="E21" s="21">
        <v>-52000000</v>
      </c>
    </row>
    <row r="22" spans="1:5" ht="57" customHeight="1">
      <c r="A22" s="18" t="s">
        <v>16</v>
      </c>
      <c r="B22" s="19" t="s">
        <v>57</v>
      </c>
      <c r="C22" s="20">
        <v>-113600000</v>
      </c>
      <c r="D22" s="20">
        <v>-103200000</v>
      </c>
      <c r="E22" s="21">
        <v>-52000000</v>
      </c>
    </row>
    <row r="23" spans="1:5" ht="32.25" customHeight="1">
      <c r="A23" s="18" t="s">
        <v>17</v>
      </c>
      <c r="B23" s="19" t="s">
        <v>58</v>
      </c>
      <c r="C23" s="20">
        <v>-49100000</v>
      </c>
      <c r="D23" s="20">
        <v>-49100000</v>
      </c>
      <c r="E23" s="21">
        <v>-49000000</v>
      </c>
    </row>
    <row r="24" spans="1:5" ht="25.5">
      <c r="A24" s="18" t="s">
        <v>18</v>
      </c>
      <c r="B24" s="19" t="s">
        <v>59</v>
      </c>
      <c r="C24" s="20">
        <v>-49100000</v>
      </c>
      <c r="D24" s="20">
        <v>-49100000</v>
      </c>
      <c r="E24" s="21">
        <v>-49000000</v>
      </c>
    </row>
    <row r="25" spans="1:5" ht="38.25">
      <c r="A25" s="18" t="s">
        <v>19</v>
      </c>
      <c r="B25" s="19" t="s">
        <v>60</v>
      </c>
      <c r="C25" s="20">
        <v>-49100000</v>
      </c>
      <c r="D25" s="20">
        <v>-49100000</v>
      </c>
      <c r="E25" s="21">
        <v>-49000000</v>
      </c>
    </row>
    <row r="26" spans="1:5" ht="25.5">
      <c r="A26" s="18" t="s">
        <v>20</v>
      </c>
      <c r="B26" s="19" t="s">
        <v>61</v>
      </c>
      <c r="C26" s="20">
        <v>-49000000</v>
      </c>
      <c r="D26" s="20">
        <v>-49000000</v>
      </c>
      <c r="E26" s="21">
        <v>-49000000</v>
      </c>
    </row>
    <row r="27" spans="1:5" ht="57" customHeight="1">
      <c r="A27" s="18" t="s">
        <v>21</v>
      </c>
      <c r="B27" s="19" t="s">
        <v>62</v>
      </c>
      <c r="C27" s="20">
        <v>-100000</v>
      </c>
      <c r="D27" s="20">
        <v>-100000</v>
      </c>
      <c r="E27" s="21"/>
    </row>
    <row r="28" spans="1:5" ht="48.75" customHeight="1">
      <c r="A28" s="18" t="s">
        <v>22</v>
      </c>
      <c r="B28" s="19" t="s">
        <v>63</v>
      </c>
      <c r="C28" s="20">
        <v>-531676</v>
      </c>
      <c r="D28" s="20">
        <v>-57562.5</v>
      </c>
      <c r="E28" s="21">
        <v>-43524</v>
      </c>
    </row>
    <row r="29" spans="1:5" ht="38.25">
      <c r="A29" s="18" t="s">
        <v>23</v>
      </c>
      <c r="B29" s="19" t="s">
        <v>64</v>
      </c>
      <c r="C29" s="20">
        <v>-531676</v>
      </c>
      <c r="D29" s="20">
        <v>-57562.5</v>
      </c>
      <c r="E29" s="21">
        <v>-43524</v>
      </c>
    </row>
    <row r="30" spans="1:5" ht="25.5">
      <c r="A30" s="18" t="s">
        <v>24</v>
      </c>
      <c r="B30" s="19" t="s">
        <v>65</v>
      </c>
      <c r="C30" s="20">
        <v>-196574820</v>
      </c>
      <c r="D30" s="20">
        <v>-159866435.3</v>
      </c>
      <c r="E30" s="21">
        <v>-160535396.5</v>
      </c>
    </row>
    <row r="31" spans="1:5" ht="25.5">
      <c r="A31" s="18" t="s">
        <v>25</v>
      </c>
      <c r="B31" s="19" t="s">
        <v>66</v>
      </c>
      <c r="C31" s="20">
        <v>-75970153.4</v>
      </c>
      <c r="D31" s="20">
        <v>-40490271.4</v>
      </c>
      <c r="E31" s="21">
        <v>-40885941.9</v>
      </c>
    </row>
    <row r="32" spans="1:5" ht="44.25" customHeight="1">
      <c r="A32" s="18" t="s">
        <v>26</v>
      </c>
      <c r="B32" s="19" t="s">
        <v>67</v>
      </c>
      <c r="C32" s="20">
        <v>-75970153.4</v>
      </c>
      <c r="D32" s="20">
        <v>-40490271.4</v>
      </c>
      <c r="E32" s="21">
        <v>-40885941.9</v>
      </c>
    </row>
    <row r="33" spans="1:5" ht="50.25" customHeight="1">
      <c r="A33" s="18" t="s">
        <v>27</v>
      </c>
      <c r="B33" s="19" t="s">
        <v>68</v>
      </c>
      <c r="C33" s="20">
        <v>-75970153.4</v>
      </c>
      <c r="D33" s="20">
        <v>-40490271.4</v>
      </c>
      <c r="E33" s="21">
        <v>-40885941.9</v>
      </c>
    </row>
    <row r="34" spans="1:5" ht="75.75" customHeight="1">
      <c r="A34" s="18" t="s">
        <v>28</v>
      </c>
      <c r="B34" s="19" t="s">
        <v>69</v>
      </c>
      <c r="C34" s="20">
        <v>-53486366.6</v>
      </c>
      <c r="D34" s="20">
        <v>-34002533.9</v>
      </c>
      <c r="E34" s="21">
        <v>-29721554.6</v>
      </c>
    </row>
    <row r="35" spans="1:5" ht="132.75" customHeight="1">
      <c r="A35" s="18" t="s">
        <v>29</v>
      </c>
      <c r="B35" s="19" t="s">
        <v>70</v>
      </c>
      <c r="C35" s="20">
        <v>-53486366.6</v>
      </c>
      <c r="D35" s="20">
        <v>-34002533.9</v>
      </c>
      <c r="E35" s="21">
        <v>-29721554.6</v>
      </c>
    </row>
    <row r="36" spans="1:5" ht="31.5" customHeight="1">
      <c r="A36" s="18" t="s">
        <v>30</v>
      </c>
      <c r="B36" s="19" t="s">
        <v>71</v>
      </c>
      <c r="C36" s="20">
        <v>-67118300</v>
      </c>
      <c r="D36" s="20">
        <v>-85373630</v>
      </c>
      <c r="E36" s="21">
        <v>-89927900</v>
      </c>
    </row>
    <row r="37" spans="1:5" ht="21" customHeight="1">
      <c r="A37" s="18" t="s">
        <v>31</v>
      </c>
      <c r="B37" s="19" t="s">
        <v>72</v>
      </c>
      <c r="C37" s="20">
        <v>-10223600</v>
      </c>
      <c r="D37" s="20">
        <v>-14732930</v>
      </c>
      <c r="E37" s="21">
        <v>-16448600</v>
      </c>
    </row>
    <row r="38" spans="1:5" ht="76.5">
      <c r="A38" s="18" t="s">
        <v>32</v>
      </c>
      <c r="B38" s="19" t="s">
        <v>73</v>
      </c>
      <c r="C38" s="20">
        <v>-10223600</v>
      </c>
      <c r="D38" s="20">
        <v>-14732930</v>
      </c>
      <c r="E38" s="21">
        <v>-16448600</v>
      </c>
    </row>
    <row r="39" spans="1:5" ht="94.5" customHeight="1">
      <c r="A39" s="18" t="s">
        <v>33</v>
      </c>
      <c r="B39" s="19" t="s">
        <v>74</v>
      </c>
      <c r="C39" s="20">
        <v>-10223600</v>
      </c>
      <c r="D39" s="20">
        <v>-14732930</v>
      </c>
      <c r="E39" s="21">
        <v>-16448600</v>
      </c>
    </row>
    <row r="40" spans="1:5" ht="33" customHeight="1">
      <c r="A40" s="18" t="s">
        <v>34</v>
      </c>
      <c r="B40" s="19" t="s">
        <v>75</v>
      </c>
      <c r="C40" s="20">
        <v>-56894700</v>
      </c>
      <c r="D40" s="20">
        <v>-70640700</v>
      </c>
      <c r="E40" s="21">
        <v>-73479300</v>
      </c>
    </row>
    <row r="41" spans="1:5" ht="55.5" customHeight="1">
      <c r="A41" s="18" t="s">
        <v>35</v>
      </c>
      <c r="B41" s="19" t="s">
        <v>76</v>
      </c>
      <c r="C41" s="20">
        <v>-56894700</v>
      </c>
      <c r="D41" s="20">
        <v>-70640700</v>
      </c>
      <c r="E41" s="21">
        <v>-73479300</v>
      </c>
    </row>
    <row r="42" spans="1:5" ht="33" customHeight="1">
      <c r="A42" s="14" t="s">
        <v>36</v>
      </c>
      <c r="B42" s="15" t="s">
        <v>37</v>
      </c>
      <c r="C42" s="16">
        <f>C48+C49+C52</f>
        <v>-738000000</v>
      </c>
      <c r="D42" s="16">
        <f>D48+D49+D52</f>
        <v>-1000000</v>
      </c>
      <c r="E42" s="17">
        <f>E48+E49+E52</f>
        <v>-1000000</v>
      </c>
    </row>
    <row r="43" spans="1:5" s="13" customFormat="1" ht="30" customHeight="1">
      <c r="A43" s="18" t="s">
        <v>4</v>
      </c>
      <c r="B43" s="19" t="s">
        <v>77</v>
      </c>
      <c r="C43" s="20">
        <v>-738000000</v>
      </c>
      <c r="D43" s="20">
        <v>-1000000</v>
      </c>
      <c r="E43" s="21">
        <v>-1000000</v>
      </c>
    </row>
    <row r="44" spans="1:5" ht="30.75" customHeight="1">
      <c r="A44" s="18" t="s">
        <v>8</v>
      </c>
      <c r="B44" s="19" t="s">
        <v>78</v>
      </c>
      <c r="C44" s="20">
        <v>-738000000</v>
      </c>
      <c r="D44" s="20">
        <v>-1000000</v>
      </c>
      <c r="E44" s="21">
        <v>-1000000</v>
      </c>
    </row>
    <row r="45" spans="1:5" ht="31.5" customHeight="1">
      <c r="A45" s="18" t="s">
        <v>17</v>
      </c>
      <c r="B45" s="19" t="s">
        <v>79</v>
      </c>
      <c r="C45" s="20">
        <v>-738000000</v>
      </c>
      <c r="D45" s="20">
        <v>-1000000</v>
      </c>
      <c r="E45" s="21">
        <v>-1000000</v>
      </c>
    </row>
    <row r="46" spans="1:5" ht="45.75" customHeight="1">
      <c r="A46" s="18" t="s">
        <v>38</v>
      </c>
      <c r="B46" s="19" t="s">
        <v>80</v>
      </c>
      <c r="C46" s="20">
        <v>-737000000</v>
      </c>
      <c r="D46" s="20"/>
      <c r="E46" s="21"/>
    </row>
    <row r="47" spans="1:5" ht="30" customHeight="1">
      <c r="A47" s="18" t="s">
        <v>39</v>
      </c>
      <c r="B47" s="19" t="s">
        <v>81</v>
      </c>
      <c r="C47" s="20">
        <v>-737000000</v>
      </c>
      <c r="D47" s="20"/>
      <c r="E47" s="21"/>
    </row>
    <row r="48" spans="1:5" ht="66.75" customHeight="1">
      <c r="A48" s="18" t="s">
        <v>40</v>
      </c>
      <c r="B48" s="19" t="s">
        <v>82</v>
      </c>
      <c r="C48" s="20">
        <v>-700000000</v>
      </c>
      <c r="D48" s="20"/>
      <c r="E48" s="21"/>
    </row>
    <row r="49" spans="1:5" ht="93" customHeight="1">
      <c r="A49" s="18" t="s">
        <v>41</v>
      </c>
      <c r="B49" s="19" t="s">
        <v>83</v>
      </c>
      <c r="C49" s="20">
        <v>-37000000</v>
      </c>
      <c r="D49" s="20"/>
      <c r="E49" s="21"/>
    </row>
    <row r="50" spans="1:5" ht="25.5">
      <c r="A50" s="18" t="s">
        <v>18</v>
      </c>
      <c r="B50" s="19" t="s">
        <v>84</v>
      </c>
      <c r="C50" s="20">
        <v>-1000000</v>
      </c>
      <c r="D50" s="20">
        <v>-1000000</v>
      </c>
      <c r="E50" s="21">
        <v>-1000000</v>
      </c>
    </row>
    <row r="51" spans="1:5" ht="41.25" customHeight="1">
      <c r="A51" s="18" t="s">
        <v>19</v>
      </c>
      <c r="B51" s="19" t="s">
        <v>85</v>
      </c>
      <c r="C51" s="20">
        <v>-1000000</v>
      </c>
      <c r="D51" s="20">
        <v>-1000000</v>
      </c>
      <c r="E51" s="21">
        <v>-1000000</v>
      </c>
    </row>
    <row r="52" spans="1:5" ht="25.5">
      <c r="A52" s="18" t="s">
        <v>20</v>
      </c>
      <c r="B52" s="19" t="s">
        <v>86</v>
      </c>
      <c r="C52" s="20">
        <v>-1000000</v>
      </c>
      <c r="D52" s="20">
        <v>-1000000</v>
      </c>
      <c r="E52" s="21">
        <v>-1000000</v>
      </c>
    </row>
    <row r="53" spans="1:5" ht="12.75">
      <c r="A53" s="22"/>
      <c r="B53" s="23" t="s">
        <v>44</v>
      </c>
      <c r="C53" s="24"/>
      <c r="D53" s="24"/>
      <c r="E53" s="25"/>
    </row>
    <row r="54" spans="1:5" ht="13.5" thickBot="1">
      <c r="A54" s="29" t="s">
        <v>87</v>
      </c>
      <c r="B54" s="26" t="s">
        <v>44</v>
      </c>
      <c r="C54" s="27">
        <v>-1532163621.5</v>
      </c>
      <c r="D54" s="27">
        <v>-965147304.2</v>
      </c>
      <c r="E54" s="28">
        <v>-989098760.6</v>
      </c>
    </row>
  </sheetData>
  <mergeCells count="6">
    <mergeCell ref="A5:A6"/>
    <mergeCell ref="C5:E5"/>
    <mergeCell ref="A1:E1"/>
    <mergeCell ref="A2:E2"/>
    <mergeCell ref="B5:B6"/>
    <mergeCell ref="A4:E4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&amp;C&amp;P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admcto</cp:lastModifiedBy>
  <cp:lastPrinted>2011-04-06T15:09:33Z</cp:lastPrinted>
  <dcterms:created xsi:type="dcterms:W3CDTF">2008-11-26T09:38:58Z</dcterms:created>
  <dcterms:modified xsi:type="dcterms:W3CDTF">2011-04-06T15:09:35Z</dcterms:modified>
  <cp:category/>
  <cp:version/>
  <cp:contentType/>
  <cp:contentStatus/>
</cp:coreProperties>
</file>